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4035" yWindow="450" windowWidth="26280" windowHeight="12750"/>
  </bookViews>
  <sheets>
    <sheet name="3.1 расчет" sheetId="103" r:id="rId1"/>
  </sheets>
  <definedNames>
    <definedName name="_xlnm._FilterDatabase" localSheetId="0" hidden="1">'3.1 расчет'!$A$4:$M$275</definedName>
    <definedName name="_xlnm.Print_Titles" localSheetId="0">'3.1 расчет'!$2:$4</definedName>
    <definedName name="_xlnm.Print_Area" localSheetId="0">'3.1 расчет'!$A$1:$M$279</definedName>
  </definedNames>
  <calcPr calcId="144525"/>
</workbook>
</file>

<file path=xl/calcChain.xml><?xml version="1.0" encoding="utf-8"?>
<calcChain xmlns="http://schemas.openxmlformats.org/spreadsheetml/2006/main">
  <c r="G275" i="103" l="1"/>
  <c r="H275" i="103"/>
  <c r="I275" i="103"/>
  <c r="J275" i="103"/>
  <c r="K275" i="103"/>
  <c r="L275" i="103"/>
  <c r="M275" i="103"/>
</calcChain>
</file>

<file path=xl/sharedStrings.xml><?xml version="1.0" encoding="utf-8"?>
<sst xmlns="http://schemas.openxmlformats.org/spreadsheetml/2006/main" count="1358" uniqueCount="590">
  <si>
    <t>Филиал</t>
  </si>
  <si>
    <t xml:space="preserve">Физический объем ЛЭП/ТП (км/шт) </t>
  </si>
  <si>
    <t>ВЛ-10 (6) кВ</t>
  </si>
  <si>
    <t>КЛ-10-(6) кВ</t>
  </si>
  <si>
    <t>ТП-6-10/0,4 кВ</t>
  </si>
  <si>
    <t>ВЛ-0,4 кВ</t>
  </si>
  <si>
    <t>КЛ-0,4 кВ</t>
  </si>
  <si>
    <t>Населенный пункт</t>
  </si>
  <si>
    <t>АЭС</t>
  </si>
  <si>
    <t>ВЛ-110 кВ</t>
  </si>
  <si>
    <t>ВЛ-35 кВ</t>
  </si>
  <si>
    <t>Наименование объекта</t>
  </si>
  <si>
    <t>Инв. номер</t>
  </si>
  <si>
    <t>июнь</t>
  </si>
  <si>
    <t>июль</t>
  </si>
  <si>
    <t>КЭС</t>
  </si>
  <si>
    <t>г. Тайшет</t>
  </si>
  <si>
    <t>ИН2-1110118.</t>
  </si>
  <si>
    <t>ТЭС</t>
  </si>
  <si>
    <t>ЧЭС</t>
  </si>
  <si>
    <t>СЭС</t>
  </si>
  <si>
    <t>УОЭС</t>
  </si>
  <si>
    <t>УКЭС</t>
  </si>
  <si>
    <t>НЭС</t>
  </si>
  <si>
    <t>МЧЭС</t>
  </si>
  <si>
    <t>ИЭС</t>
  </si>
  <si>
    <t>Период выполнения работ</t>
  </si>
  <si>
    <t>ИНВ-32024</t>
  </si>
  <si>
    <t>п/п</t>
  </si>
  <si>
    <t>с. Зулумай</t>
  </si>
  <si>
    <t>ВЛ-10 кВ "Басалаевка - Зулумай"</t>
  </si>
  <si>
    <t>ВЛ-0,4кВ, с. Смоленщина, ул. Сосновая.</t>
  </si>
  <si>
    <t>ИН2-000312141</t>
  </si>
  <si>
    <t>Слюдянский р-н, п. Утулик.</t>
  </si>
  <si>
    <t>ИНВ-С-0000065</t>
  </si>
  <si>
    <t>В течение 3 (трех) месяцев с момента передачи Подрядчика письменной заявки.</t>
  </si>
  <si>
    <t>г. Усть-Кут</t>
  </si>
  <si>
    <t>ВЛ-10 кВ ф.221 "ст. РЭБ" оп.20.8-20.43</t>
  </si>
  <si>
    <t>ИНВ-1120024</t>
  </si>
  <si>
    <t>июнь-октябрь</t>
  </si>
  <si>
    <t>с.Тальники, Черемховский район</t>
  </si>
  <si>
    <t xml:space="preserve">ВЛ-0,4 кВ ф.№1,2 от КТП-614, п.Тальники, Черемховский район                </t>
  </si>
  <si>
    <t xml:space="preserve">ИНВ-Ч00519627 </t>
  </si>
  <si>
    <t>май-сентябрь</t>
  </si>
  <si>
    <t>ИНВ-2127</t>
  </si>
  <si>
    <t>г.Ангарск</t>
  </si>
  <si>
    <t>РП-5 (ремонт кровли)</t>
  </si>
  <si>
    <t>ИНВ-5100328</t>
  </si>
  <si>
    <t>ТП-2м6 (ремонт кровли)</t>
  </si>
  <si>
    <t>ИНВ-05100219</t>
  </si>
  <si>
    <t>ТП-3м1 (ремонт кровли)</t>
  </si>
  <si>
    <t>ИНВ-05100224</t>
  </si>
  <si>
    <t>ТП-6м2 (ремонт кровли)</t>
  </si>
  <si>
    <t>ИНВ-05100248</t>
  </si>
  <si>
    <t>ТП-15м3 (ремонт кровли)</t>
  </si>
  <si>
    <t>ИНВ-05100171</t>
  </si>
  <si>
    <t>ТП-15м5 (ремонт кровли)</t>
  </si>
  <si>
    <t>ИНВ-05100172</t>
  </si>
  <si>
    <t>ТП-102 (ремонт кровли)</t>
  </si>
  <si>
    <t>ИНВ-05100030</t>
  </si>
  <si>
    <t>ТП-106 (ремонт кровли)</t>
  </si>
  <si>
    <t>ИНВ-05100034</t>
  </si>
  <si>
    <t>ТП-107 (ремонт кровли)</t>
  </si>
  <si>
    <t>ИНВ-05100036</t>
  </si>
  <si>
    <t>ТП-115 (ремонт кровли)</t>
  </si>
  <si>
    <t>ИНВ-05100040</t>
  </si>
  <si>
    <t>ТП-ГУС (ремонт кровли)</t>
  </si>
  <si>
    <t>ИНВ-05100015</t>
  </si>
  <si>
    <t>ТП-206/2 (ремонт кровли)</t>
  </si>
  <si>
    <t>ИНВ-5100314</t>
  </si>
  <si>
    <t>ТП-207/2 (ремонт кровли)</t>
  </si>
  <si>
    <t>ИНВ-5100285</t>
  </si>
  <si>
    <t>ТП-207/3 (ремонт кровли)</t>
  </si>
  <si>
    <t>ИНВ-5100284</t>
  </si>
  <si>
    <t>ТП-211/1 (ремонт кровли)</t>
  </si>
  <si>
    <t>ИНВ-5100280</t>
  </si>
  <si>
    <t>ТП-219/1 (ремонт кровли)</t>
  </si>
  <si>
    <t>ИНВ-5100313</t>
  </si>
  <si>
    <t>ТП-219/3 (ремонт кровли)</t>
  </si>
  <si>
    <t>ИНВ-5100325</t>
  </si>
  <si>
    <t>с.Савватеевка</t>
  </si>
  <si>
    <t>ПТС-35/10 кВ, ул. Токарева (ремонт ограждения, ворот, калитки)</t>
  </si>
  <si>
    <t>ИНВ-02100607</t>
  </si>
  <si>
    <t>Ангарский городской округ</t>
  </si>
  <si>
    <t>восстановление нарушенного а/б покрытия дорог после проведения внеплановых ремонтных работ на кабельных линиях 0,4/ 6 / 10 кВ.</t>
  </si>
  <si>
    <t>г.Усолье-Сибирское</t>
  </si>
  <si>
    <t>ТП-144 (ремонт кровли)</t>
  </si>
  <si>
    <t>ИНВ-У510096</t>
  </si>
  <si>
    <t xml:space="preserve"> ТП-152 (ремонт кровли)        </t>
  </si>
  <si>
    <t>ИНВ-У510099</t>
  </si>
  <si>
    <t xml:space="preserve"> ТП-153   (ремонт кровли)</t>
  </si>
  <si>
    <t>ИНВ-У510100</t>
  </si>
  <si>
    <t xml:space="preserve"> ТП-154  (ремонт кровли)</t>
  </si>
  <si>
    <t>ИНВ-У510101</t>
  </si>
  <si>
    <t xml:space="preserve"> ТП-100 (ремонт кровли)</t>
  </si>
  <si>
    <t>ТП-176 (ремонт кровли)</t>
  </si>
  <si>
    <t>ИНВ-У510116</t>
  </si>
  <si>
    <t>ТП-84 (ремонт кровли)</t>
  </si>
  <si>
    <t>ИНВ-У510053</t>
  </si>
  <si>
    <t>ТП-163  (ремонт кровли)</t>
  </si>
  <si>
    <t>ИНВ-У510109</t>
  </si>
  <si>
    <t>ТП-159 (ремонт кровли)</t>
  </si>
  <si>
    <t>ИНВ-У510105</t>
  </si>
  <si>
    <t>ТП-164  (ремонт кровли)</t>
  </si>
  <si>
    <t>ИНВ-У510110</t>
  </si>
  <si>
    <t>Н-Мальтинск</t>
  </si>
  <si>
    <t>ТП-1(ремонт кровли)</t>
  </si>
  <si>
    <t>ИНВ-У510136</t>
  </si>
  <si>
    <t>ТП-3 (ремонт кровли)</t>
  </si>
  <si>
    <t>ИНВ-У510137</t>
  </si>
  <si>
    <t>ТП-6 (ремонт кровли)</t>
  </si>
  <si>
    <t>ИНВ-У510139</t>
  </si>
  <si>
    <t>ТП-114  (ремонт кровли)</t>
  </si>
  <si>
    <t>ИНВ-У510073</t>
  </si>
  <si>
    <t>ТП-135 (ремонт кровли)</t>
  </si>
  <si>
    <t>ИНВ-У510092</t>
  </si>
  <si>
    <t>август</t>
  </si>
  <si>
    <t>сентябрь</t>
  </si>
  <si>
    <t>июнь-сентябрь</t>
  </si>
  <si>
    <t xml:space="preserve">июнь </t>
  </si>
  <si>
    <t>р.п. Куйтун</t>
  </si>
  <si>
    <t>ВЛ 10 кВ ф-1 "Горсеть"-0,62км</t>
  </si>
  <si>
    <t>ИНВ-Т0000182</t>
  </si>
  <si>
    <t>ВЛ 10 кВ ф-3 "Заготзерно"-1,43км</t>
  </si>
  <si>
    <t>ИНВ-Т0000179</t>
  </si>
  <si>
    <t>г. Нижнеудинск</t>
  </si>
  <si>
    <t xml:space="preserve"> ВЛ-10 кВ ф. № 5</t>
  </si>
  <si>
    <t>март-октябрь</t>
  </si>
  <si>
    <t xml:space="preserve"> ВЛ-10 кВ ф. № 6</t>
  </si>
  <si>
    <t xml:space="preserve"> ВЛ-10 кВ ф. № 4  </t>
  </si>
  <si>
    <t xml:space="preserve"> ВЛ-10 кВ ф. № Ак</t>
  </si>
  <si>
    <t xml:space="preserve"> ВЛ-10 кВ ф. № Бк</t>
  </si>
  <si>
    <t>Слюдянский р-н, р. п. Култук.</t>
  </si>
  <si>
    <t>ВЛ-0,4кВ от ТП-7 "Кирова-1", от опоры №6 фидера "Роща".</t>
  </si>
  <si>
    <t>ИНВ-С-0000123</t>
  </si>
  <si>
    <t>Иркутский р-н, п. М. Падь.</t>
  </si>
  <si>
    <t>ВЛ-10кВ, КТПН 400/10/0,4, п. М. Падь, ул. Заводская.</t>
  </si>
  <si>
    <t>ИНВ-000080290</t>
  </si>
  <si>
    <t>ВЛ-0,4кВ, п. М. Падь, ул. Заводская.</t>
  </si>
  <si>
    <t>ИНВ-000080189</t>
  </si>
  <si>
    <t>В течение 2 (двух) месяцев с момента передачи Подрядчика письменной заявки.</t>
  </si>
  <si>
    <t>ВЛ-0,4-10кВ, КТПН 400/10/0,4, с. Смоленщина, ул. 1-я Кайская, ул. З. Космодемьянской.</t>
  </si>
  <si>
    <t>ИНВ-000080236
ИН2-000312141</t>
  </si>
  <si>
    <t>Слюдянский р-н, д. Быстрая.</t>
  </si>
  <si>
    <t>КТПН-400-6/0,4кВ, д. Быстрая, ул. Заречная.</t>
  </si>
  <si>
    <t>ИНВ-С-0000101</t>
  </si>
  <si>
    <t>Этап №1: в течение 45 (сорока пяти) дней с момента передачи Подрядчику письменной заявки.</t>
  </si>
  <si>
    <t>КТПН-400-6/0,4кВ, д. Быстрая, ул. Школьная.</t>
  </si>
  <si>
    <t>Этап №2: в течение 45 (сорока пяти) дней с момента передачи Подрядчику письменной заявки.</t>
  </si>
  <si>
    <t>Слюдянский р-н, п. Сухой Ручей.</t>
  </si>
  <si>
    <t>ВЛ-0,4кВ от ТП-Сухой Ручей, фидер "Линейная правая" по ул. Калинина, ул. Серова, ул. Рыбака.</t>
  </si>
  <si>
    <t>ИНВ-С-0000119</t>
  </si>
  <si>
    <t>Этап №1: в течение 30 (тридцати) дней с момента передачи Подрядчику письменной заявки.</t>
  </si>
  <si>
    <t>ВЛ-0,4кВ от ТП-Сухой Ручей, фидер "Линейная левая" по ул. Островского, ул. Гоголя, ул. Ленская.</t>
  </si>
  <si>
    <t>Этап №2: в течение 30 (тридцати) дней с момента передачи Подрядчику письменной заявки.</t>
  </si>
  <si>
    <t>ВЛ-0,4кВ от ТП-Сухой Ручей, фидер "Очистные" по ул. Калинина.</t>
  </si>
  <si>
    <t>Этап №3: в течение 30 (тридцати) дней с момента передачи Подрядчику письменной заявки.</t>
  </si>
  <si>
    <t>Слюдянский р-н, г. Байкальск.</t>
  </si>
  <si>
    <t>ВЛ-0,4кВ от ТП-14, фидер "ул. Набережная", "ул. Комсомольская".</t>
  </si>
  <si>
    <t>ИНВ-С-0000064</t>
  </si>
  <si>
    <t>ВЛ-0,4кВ от ТП-37, фидер "м-н. Гагарина".</t>
  </si>
  <si>
    <t>ВЛ-6кВ от ТП-37, фидер "м-н. Гагарина".</t>
  </si>
  <si>
    <t>ИНВ-С-0000066</t>
  </si>
  <si>
    <t>ВЛ-6кВ от ТП-25, фидер "ул. Набережная".</t>
  </si>
  <si>
    <t>ВЛ-0,4кВ от ТП-25, фидер "ул. Набережная".</t>
  </si>
  <si>
    <t>ВЛ-10кВ, КТПН-400/10/0,4кВ, р. п. Култук, пер. Железнодорожный.</t>
  </si>
  <si>
    <t>ИНВ-С-0000128</t>
  </si>
  <si>
    <t>В течение 45 (сорока пяти) дней с момента передачи Подрядчику письменной заявки</t>
  </si>
  <si>
    <t>Слюдянский р-н, г. Слюдянка.</t>
  </si>
  <si>
    <t>КТПН-630/6/0,4кВ, г. Слюдянка, ул. Васильева.</t>
  </si>
  <si>
    <t>ИНВ-000528226</t>
  </si>
  <si>
    <t xml:space="preserve"> ТП-165 (ремонт кровли)</t>
  </si>
  <si>
    <t>ИНВ-У510111</t>
  </si>
  <si>
    <t>Начальник ОЭ и ОР                                                                         Тараненко В.Ю.</t>
  </si>
  <si>
    <t>Заместитель главного инженера                                                          Крупнов В.В.</t>
  </si>
  <si>
    <t xml:space="preserve"> ИНВ-114001.</t>
  </si>
  <si>
    <t>Мамско-Чуйский р-н, Бодайбинский р-н  Иркутской обл.</t>
  </si>
  <si>
    <t>ИТОГО:</t>
  </si>
  <si>
    <t>п. Бугульдейка</t>
  </si>
  <si>
    <t>ВЛ-35 кВ "Косая Степь-Бугульдейка", опоры №№ 7-60</t>
  </si>
  <si>
    <t>ИНВ-85678637</t>
  </si>
  <si>
    <t>май-июнь</t>
  </si>
  <si>
    <t xml:space="preserve">ВЛ-35 кВ "Косая Степь-Бугульдейка", опоры №№ 60-214 </t>
  </si>
  <si>
    <t>ИНВ-85678638</t>
  </si>
  <si>
    <t>май-июль</t>
  </si>
  <si>
    <t>ВЛ-0,4 кВ Берег от ТП-Школа</t>
  </si>
  <si>
    <t>ИНВ-85678635</t>
  </si>
  <si>
    <t>ВЛ-0,4 кВ Ленина-1 от ТП-Школа</t>
  </si>
  <si>
    <t>ВЛ-0,4 кВ Ленина-2 от ТП-Школа</t>
  </si>
  <si>
    <t>ВЛ-0,4 кВ Комсомольская от ТП-Пилорама</t>
  </si>
  <si>
    <t>г. Киренск м-н Мельничный</t>
  </si>
  <si>
    <t>ВЛ-10кВ ф."Никольск" от оп.№212 до оп.№246</t>
  </si>
  <si>
    <t>ИНВ-Ч00511045</t>
  </si>
  <si>
    <t>июнь-сетябрь</t>
  </si>
  <si>
    <t>г. Киренск м-н Гарь</t>
  </si>
  <si>
    <t>ВЛ-0,4кВ от ТП 30024 ф.№1,3,5</t>
  </si>
  <si>
    <t>ИНВ-2139</t>
  </si>
  <si>
    <t>июнь-август</t>
  </si>
  <si>
    <t>ВЛ-0,4кВ от ТП 30039 ф.№1,3,4</t>
  </si>
  <si>
    <t>июль-сентябрь</t>
  </si>
  <si>
    <t>Зиминский район</t>
  </si>
  <si>
    <t>ВЛ-10 кВ "РП-7-РП-8" Левая цепь</t>
  </si>
  <si>
    <t>ИНВ-32014-15</t>
  </si>
  <si>
    <t>ВЛ-10 кВ "РП-7-РП-8" Правая цепь</t>
  </si>
  <si>
    <t>ИНВ-1120245,                        ИН3-1110101.</t>
  </si>
  <si>
    <t>ИНВ-1120255,                        ИН2-1110058.</t>
  </si>
  <si>
    <t xml:space="preserve">Участок ответвления ВЛ-35 кВ  «Онот-Тальники» на ПС 35/10кВ  «Тальники» от опоры №86 до опоры №135 включительно  </t>
  </si>
  <si>
    <t>ИНВ- Ч00519453</t>
  </si>
  <si>
    <t>г.Свирск</t>
  </si>
  <si>
    <t>Участок ВЛ-6кВ фидер №2 ПС 110/35/6кВ «Свирск» (опоры №№1-36) с заменой головных КЛ-6кВ от ПС «Свирск до опоры №1 совместно с  участком ВЛ-6кВ фидер №1 ПС 110/35/6кВ «Свирск» (опоры №№1-13) с заменой головных КЛ-6кВ от ПС «Свирск до опоры №1 .</t>
  </si>
  <si>
    <t>ИНВ-Ч0000593, ИНВ-Ч0000591, ИНВ-Ч00510789, ИНВ-Ч00510783</t>
  </si>
  <si>
    <t>ВЛ-10кВ "Тальники-БАМ" /2200м/,п.Тальники, Черемховский район</t>
  </si>
  <si>
    <t>ИНВ-Ч00519622</t>
  </si>
  <si>
    <t xml:space="preserve">ВЛ-10кВ "Тальники-Сплавная", Ирк.обл.,Черемх.р-н, п.Юлинск  /4416м/ </t>
  </si>
  <si>
    <t xml:space="preserve">ИНВ-Ч00519501 </t>
  </si>
  <si>
    <t>ВЛ-0,4 кВ ф.№1 от КТП-618/270м/,п.Тальники, Черемховский район</t>
  </si>
  <si>
    <t>ИНВ-Ч00519631</t>
  </si>
  <si>
    <t>ВЛ-0,4 кВ ф.№1,2 от КТП-613/900м/,п.Тальники, Черемховский район</t>
  </si>
  <si>
    <t>ИНВ-Ч00519626</t>
  </si>
  <si>
    <t>ВЛ-0,4 кВ ф.№1,2,3 от КТП-611/2000м/,п.Тальники, Черемховский район</t>
  </si>
  <si>
    <t>ИНВ-Ч00519624</t>
  </si>
  <si>
    <t>ВЛ-0,4 кВ ф.№1,2,3 от КТП-615/2022м/,п.Тальники, Черемховский район</t>
  </si>
  <si>
    <t>ИНВ-Ч00519628</t>
  </si>
  <si>
    <t>ВЛ-0,4 кВ ф.№1,2,3 от КТП-616/1000м/,п.Тальники, Черемховский район</t>
  </si>
  <si>
    <t>ИНВ-Ч00519629</t>
  </si>
  <si>
    <t>ВЛ-0,4 кВ ф.№1,2,3 от КТП-617/3400м/,п.Тальники, Черемховский район</t>
  </si>
  <si>
    <t>ИНВ-Ч00519630</t>
  </si>
  <si>
    <t>ВЛ-0,4 кВ ф.№1,2,3,4 от КТП-612/1800м/,п.Тальники, Черемховский район</t>
  </si>
  <si>
    <t>ИНВ-Ч00519625</t>
  </si>
  <si>
    <t>ВЛ-0,4кВ фидер №1 от КТП-619 Ирк.обл.,Черемх.р-н, п.Юлинск (38:20:000000:534) /448м/                                ВЛ-0,4кВ фидер №2 от КТП-619 Ирк.обл.,Черемх.р-н, п.Юлинск (38:20:000000:534) /912м/</t>
  </si>
  <si>
    <t>ИНВ-Ч00519517 ИНВ-Ч00519519</t>
  </si>
  <si>
    <t>ВЛ-0,4кВ фидер №1 от КТП-620 Ирк.обл.,Черемх.р-н, п.Юлинск (38:20:000000:534) /878м/                              ВЛ-0,4кВ фидер №2 от КТП-620 Ирк.обл.,Черемх.р-н, п.Юлинск (38:20:000000:534) /522м/</t>
  </si>
  <si>
    <t>ИНВ-Ч00519518 ИНВ-Ч00519520</t>
  </si>
  <si>
    <t>г.Черемхово</t>
  </si>
  <si>
    <t>Головная КЛ-6кВ ф.13 ПС "Новогришевская" (КЛ-6 кВ фидер 13 ПС "Ново-Гришевская" г. Черемхово /850м/)</t>
  </si>
  <si>
    <t xml:space="preserve">ИНВ-Ч0000507 </t>
  </si>
  <si>
    <t>Головная КЛ-6кВ ф.19 ПС "Новогришевская" (КЛ-6 кВ фидер 19 ПС "Ново-Гришевская" г. Черемхово /650м/)</t>
  </si>
  <si>
    <t xml:space="preserve">ИНВ-Ч0000503 </t>
  </si>
  <si>
    <t>Головная КЛ-6кВ ф.24 ПС "Новогришевская" (ВЛ-6 кВ фидер 24 ПС "Новогришаевская" г. Черемхово /5068м/)</t>
  </si>
  <si>
    <t xml:space="preserve">ИНВ-Ч0001036 </t>
  </si>
  <si>
    <t>Головная КЛ-6кВ ф.23 ПС "Новогришевская" (КЛ-6 кВ фидер 23 ПС "Ново-Гришевская" до опоры №1 г. Черемхово /300м/)</t>
  </si>
  <si>
    <t xml:space="preserve">ИНВ-Ч0000976 </t>
  </si>
  <si>
    <t>Головная КЛ-6кВ ф.8 ПС "Свирск" (ВЛ-6 кВ фидер 8 ПС "РРЗ" г. Свирск /6234м/)</t>
  </si>
  <si>
    <t xml:space="preserve">ИНВ-Ч0000959 </t>
  </si>
  <si>
    <t>Головная КЛ-6кВ ф.14 ПС "Свирск" ВЛ-6 кВ фидер 14 ПС "РРЗ" г. Свирск /4021м/</t>
  </si>
  <si>
    <t xml:space="preserve">ИНВ-Ч0000960 </t>
  </si>
  <si>
    <t>Головная КЛ-6кВ ф.5 ПС "Восточная" (ВЛ-6 кВ фидер 5 ПС "Восточная" г. Черемхово /2136м/)</t>
  </si>
  <si>
    <t xml:space="preserve">ИНВ-Ч0000302 </t>
  </si>
  <si>
    <t>Головная КЛ-6кВ ф.6 ПС "Восточная" (ВЛ-6 кВ фидер 6 ПС "Восточная", г. Черемхово /1116м/)</t>
  </si>
  <si>
    <t xml:space="preserve">ИНВ-Ч0000531 </t>
  </si>
  <si>
    <t>Для разгрузки ТП-8 г.Черемхово. «Строительство ВЛ-6кВ, установка 2-х дополнительных подстанций КТПН-630/6/0,4кВ в районе ул.2-я Ветеринарная, пер.Спортивный, реконструкция распределительных сетей 0,4 кВ.</t>
  </si>
  <si>
    <t>Для разгрузки ТП-183 г.Черемхово. «Строительство ВЛ-6кВ, установка 2-х дополнительных подстанций КТПН-630/6/0,4кВ в районе ул.Ватутина, ул.2-я Заводская, реконструкция распределительных сетей 0,4 кВ.</t>
  </si>
  <si>
    <t>Для разгрузки ТП-154 г.Черемхово. «Строительство ВЛ-6кВ, установка 2-х дополнительных подстанций КТПН-630/6/0,4кВ в районе ул.Спортивная, пер.Пионерский, реконструкция распределительных сетей 0,4 кВ.</t>
  </si>
  <si>
    <t>дополнительно</t>
  </si>
  <si>
    <t>ВЛ-6 кВ фидер 3 ПС "ТЭЦ-12" г. Черемхово /8578м/ в пролётах опор №№58.11.1 - 58.11-58.13 -58.13.3, №№ 58.13 -58.25,  №№ 79 - 79.1.14,  №№79 -116</t>
  </si>
  <si>
    <t>ИНВ-Ч0000527</t>
  </si>
  <si>
    <t xml:space="preserve">КЛ-6 кВ ввод с опоры №58.25 фидер 3 ПС "ТЭЦ-12" на ТП-58  ул. Забойщика, г. Черемхово </t>
  </si>
  <si>
    <t>ИНВ-Ч00510611</t>
  </si>
  <si>
    <t>АЭС УП</t>
  </si>
  <si>
    <t>ТП-158 (ремонт кровли)</t>
  </si>
  <si>
    <t>ИНВ-У510104</t>
  </si>
  <si>
    <t>ТП-31 (ремонт кровли)</t>
  </si>
  <si>
    <t>ИНВ-У0000031</t>
  </si>
  <si>
    <t>ТП-53 (ремонт кровли)</t>
  </si>
  <si>
    <t xml:space="preserve"> ИНВ-У510044</t>
  </si>
  <si>
    <t>ТП-15 (ремонт кровли)</t>
  </si>
  <si>
    <t>ТП-14 (ремонт кровли)</t>
  </si>
  <si>
    <t>ИНВ-У510007</t>
  </si>
  <si>
    <t>ТП-21 (ремонт кровли)</t>
  </si>
  <si>
    <t>ИНВ-У510014</t>
  </si>
  <si>
    <t>ТП-175 (ремонт кровли)</t>
  </si>
  <si>
    <t>ИНВ-У510115</t>
  </si>
  <si>
    <t>ТП-127 (ремонт кровли)</t>
  </si>
  <si>
    <t>ИНВ-У510084</t>
  </si>
  <si>
    <t>ТП-98 (ремонт кровли)</t>
  </si>
  <si>
    <t>ИНВ-У510058</t>
  </si>
  <si>
    <t>ТП-143 (ремонт кровли)</t>
  </si>
  <si>
    <t>ИНВ-У510095</t>
  </si>
  <si>
    <t>ТП-157 (ремонт кровли)</t>
  </si>
  <si>
    <t>ТП-34 (ремонт кровли)</t>
  </si>
  <si>
    <t>ИНВ-У510025</t>
  </si>
  <si>
    <t>ТП-162 (ремонт кровли)</t>
  </si>
  <si>
    <t>ИНВ-У510108</t>
  </si>
  <si>
    <t>ТП-33 (ремонт кровли)</t>
  </si>
  <si>
    <t>ИНВ-У0000033</t>
  </si>
  <si>
    <t>КЛ-0,4 кВ ТП-32 РУ-0,4 кВ Ф.3 - ВРУ ж/дома ул. Ленина,97</t>
  </si>
  <si>
    <t>ИНВ-У000594</t>
  </si>
  <si>
    <t>КЛ-0,4 кВ ТП-18 РУ-0,4 кВ Ф.7 - ВРУ ж/дома ул. Куйбышева, 1</t>
  </si>
  <si>
    <t>ИНВ-У000589</t>
  </si>
  <si>
    <t>КЛ-6 кВ ТП-162 РУ-6 кВ яч.3 - ТП-163 РУ-6 кВ яч.3 ул. Энгельса, ул. Матросова</t>
  </si>
  <si>
    <t>ИНВ-У000620</t>
  </si>
  <si>
    <t>ВЛ-0,4 кВ Зелёный городок Ф.1 ул. Жуковского от ТП-74</t>
  </si>
  <si>
    <t>ИНВ-У1110119</t>
  </si>
  <si>
    <t>ВЛ-0,4 кВ Зелёный городок Ф.1 ул.  Заречная от ТП-74, 74а, 232</t>
  </si>
  <si>
    <t>ИНВ-У1110137</t>
  </si>
  <si>
    <t>ВЛ-0,4 кВ Зелёный городок Ф.1 пер. Клубный от ТП-74</t>
  </si>
  <si>
    <t>ИНВ-У1110115</t>
  </si>
  <si>
    <t>ВЛ-0,4 кВ Зелёный городок Ф.1 ул.  Попова от ТП-74, 74а</t>
  </si>
  <si>
    <t>ИНВ-У1110127</t>
  </si>
  <si>
    <t>ВЛ-0,4 кВ Зелёный городок Ф.1 ул.  Репина от ТП-74</t>
  </si>
  <si>
    <t>ИНВ-У1110129</t>
  </si>
  <si>
    <t>ВЛ-0,4 кВ Зелёный городок Ф.2 ул.  Парковая от ТП-74а</t>
  </si>
  <si>
    <t>ИНВ-У1110125</t>
  </si>
  <si>
    <t>ВЛ-0,4 кВ Зелёный городок Ф.2 ул.  Мичурина от ТП-76</t>
  </si>
  <si>
    <t>ИНВ-У1110123</t>
  </si>
  <si>
    <t>ВЛ-0,4 кВ Зелёный городок Ф.1 ул. Короленко от ТП-74а</t>
  </si>
  <si>
    <t>ИНВ-У1110120</t>
  </si>
  <si>
    <t>ВЛ-0,4 кВ Ф.1  ул. Островского от ТП-66, ТП-"Техсервис"</t>
  </si>
  <si>
    <t>ИНВ-У1110080</t>
  </si>
  <si>
    <t>ВЛ-0,4 кВ Ф.2  ул. Плеханова от ТП-66, ТП-"Техсервис"</t>
  </si>
  <si>
    <t>ИНВ-У1110084</t>
  </si>
  <si>
    <t>ВЛ-0,4 кВ Зелёный городок Ф.1 ул.  Пожарского от ТП-76, 74а</t>
  </si>
  <si>
    <t>ИНВ-У1110126</t>
  </si>
  <si>
    <t>ВЛ-0,4 кВ Зелёный городок Ф.2 ул.  Целинная от ТП-76</t>
  </si>
  <si>
    <t>ИНВ-У1110135</t>
  </si>
  <si>
    <t>п. Мишелёвка</t>
  </si>
  <si>
    <t>ВЛ-0,4кВ, ВЛ-10 кВ (совместная подвеска) ул.  Горького ул. Котовского от ТП-15</t>
  </si>
  <si>
    <t>ИНВ-У1110273</t>
  </si>
  <si>
    <t xml:space="preserve">СКТП-10/0,4 кВ. 250 кВА № 10 ул. Горького </t>
  </si>
  <si>
    <t>ИНВ-У312044</t>
  </si>
  <si>
    <t>ВЛ-0,4 кВ, ВЛ-10 кВ (совместная подвеска)  фидер № 1 ул. Щорса от ТП-15</t>
  </si>
  <si>
    <t>ИНВ-У1110187</t>
  </si>
  <si>
    <t>СКТП-10/0,4 кВ. 250 кВА № 15 ул. Щорса</t>
  </si>
  <si>
    <t>ИНВ-У312045</t>
  </si>
  <si>
    <t>ТП-4 (ремонт кровли)</t>
  </si>
  <si>
    <t>ИНВ-05100071</t>
  </si>
  <si>
    <t>ТП-7 (ремонт кровли)</t>
  </si>
  <si>
    <t>ИНВ-05100093</t>
  </si>
  <si>
    <t>ТП-26 (ремонт кровли)</t>
  </si>
  <si>
    <t>ИНВ-05100052</t>
  </si>
  <si>
    <t>ТП-39 (ремонт кровли)</t>
  </si>
  <si>
    <t>ИНВ-00000797</t>
  </si>
  <si>
    <t>ТП-47 (ремонт кровли)</t>
  </si>
  <si>
    <t>ИНВ-05100072</t>
  </si>
  <si>
    <t>ТП-82б (ремонт кровли)</t>
  </si>
  <si>
    <t>ИНВ-05100111</t>
  </si>
  <si>
    <t>ТП-85б (ремонт кровли, замена дверей)</t>
  </si>
  <si>
    <t>ИНВ-05100120</t>
  </si>
  <si>
    <t>ТП-89 (ремонт кровли, замена дверей, ремонт строительной части)</t>
  </si>
  <si>
    <t>ИНВ-05100132</t>
  </si>
  <si>
    <t>ТП-2м4 (ремонт кровли)</t>
  </si>
  <si>
    <t>ИНВ-05100217</t>
  </si>
  <si>
    <t>2-х КЛ-0,4 кВ в одной траншее №17м2-1-1 и № 17м2-13-1от ТП-17м2 до ВУ-0,4 кВ здания хозяйственного корпуса АПНИ, г. Ангарск</t>
  </si>
  <si>
    <t>ИНВ-00000332</t>
  </si>
  <si>
    <t xml:space="preserve"> 2-х КЛ- 6 кВ №367, №367а в одной траншее, от ТП-111яч.19 до оп.№1 ВЛ-6 кВ ф. "Садоводства", мкр-н Майск - мкр-н Северный, г. Ангарск.</t>
  </si>
  <si>
    <t>ИН1-1120003</t>
  </si>
  <si>
    <t>КЛ 6 кВ №614 отРП-5 РУ-6 кВ яч.3 до ТП-212/1 РУ-6 кВ яч.2, г. Ангарск.</t>
  </si>
  <si>
    <t>ИНВ-1220101</t>
  </si>
  <si>
    <t>5-ти КЛ-0,4 кВ (2 кабеля в одной траншее) №18м1-1-1 от ТП-18м1 ф.1 до ВУ-0,4 кВ (Р-1); №18м1-1-2 от ВУ-0,4 кВ (Р-1) до ВУ-0,4 кВ (Р-2); №18м1-8-1 от ТП-18м1 ф.8 до ВУ-0,4 кВ (Р-4); № 18м1-8-2 от ВУ-0,4 кВ (Р-4) до ВУ-0,4 кВ (Р-3); №18м1-8-3 от ВУ-0,4 кВ (Р-3) до ВУ-0,4 кВ (Р-2), ж.д.№ 10, 18 мкр-н г. Ангарск</t>
  </si>
  <si>
    <t>ИНВ-00000346</t>
  </si>
  <si>
    <t>2-х КЛ-0,4 кВ  №212-1-3-1 от ТП-212/1 ф.3  до ВУ-0,4 кВ (Р-2) ж.д.№ 6 и №212-2-6-1 от ТП-212/2 ф.6 до ВУ-0,4 кВ (Р-1) ж.д.№ 9, 212 кв-л, г. Ангарск</t>
  </si>
  <si>
    <t>ИН1-1220018</t>
  </si>
  <si>
    <t>октябрь</t>
  </si>
  <si>
    <t>КЛ-0,4 кВ  №81-16-1 от ТП-81 ф.16 до ВУ-0,4 кВ ж.д.№ 2, 81 кв-л, г. Ангарск</t>
  </si>
  <si>
    <t>ИН2-00000127</t>
  </si>
  <si>
    <t>5-ти КЛ-0,4 кВ №18-7-1 от ТП-18 ф.7 до ВУ-0,4 кВ ж.д.№14; №18-7-2 от ВУ-0,4 кВ ж.д.№14 до ВУ-0,4 кВ ж.д.№15; №18-7-3 от ВУ-0,4 кВ ж.д.№15 до ВУ-0,4 кВ ж.д.№16; № 18-7-4 от ВУ-0,4 кВ ж.д.№16 до ВУ-0,4 кВ ж.д.№18; №18-7-5 от ВУ-0,4 кВ ж.д.№16 до ВУ-0,4 кВ Д/с, 18 квартал, г. Ангарск</t>
  </si>
  <si>
    <t>ИН1-00000081</t>
  </si>
  <si>
    <t>8-и КЛ-0,4 кВ №21-5-1 от ТП-21 ф.5 до ВУ-0,4 кВ ж.д.№16; №21-5-2 от ВУ-0,4 кВ ж.д.№16 до ВУ-0,4 кВ ж.д.№18; №21-5-3 от ВУ-0,4 кВ ж.д.№18 до ВУ-0,4 кВ ж.д.№1; №21-5-4 от ВУ-0,4 кВ ж.д.№1 до ВУ-0,4 кВ ж.д.№2; №21-5-5 от ВУ-0,4 кВ ж.д.№2 до ВУ-0,4 кВ ж.д.№3; №21-5-7 от ВУ-0,4 кВ ж.д.№3 до ВУ-0,4 кВ ж.д.№5; №21-5-8 от ВУ-0,4 кВ ж.д.№5 до ВУ-0,4 кВ ж.д.№6; №21-5-9 от ВУ-0,4 кВ ж.д.№16 до ВУ-0,4 кВ ж.д.№17, 21 квартал, г. Ангарск</t>
  </si>
  <si>
    <t>ИНВ-00000084</t>
  </si>
  <si>
    <t>д. Зуй</t>
  </si>
  <si>
    <t>ВЛ-0,4кВ КТПН-702п ф-5, ВЛЗ-10кВ  ф. "Мегет"</t>
  </si>
  <si>
    <t>ИН1-1110238
ИН2-1120015</t>
  </si>
  <si>
    <t>п.Мегет</t>
  </si>
  <si>
    <t>ВЛЗ-10кВ ф. "Мегет", СТП-250кВА по ул.Нагорная</t>
  </si>
  <si>
    <t>ИН2-1120015</t>
  </si>
  <si>
    <t>СКТП-250кВА по ул.Калинина</t>
  </si>
  <si>
    <t>ИН1-1120032
ИН1-1110123</t>
  </si>
  <si>
    <t>ИНВ-У510059</t>
  </si>
  <si>
    <t>ИНВ-У510008</t>
  </si>
  <si>
    <t>ИНВ-У510103</t>
  </si>
  <si>
    <t>АЭС Уп</t>
  </si>
  <si>
    <t xml:space="preserve">г. Усолье-Сибирское </t>
  </si>
  <si>
    <t xml:space="preserve"> КЛ-10кВ ПС Вокзальная КРУН-10 кВ яч.9 – РП-4 ЗРУ-10 кВ яч.7 (кабель №3), ПС Вокзальная КРУН-10 кВ яч.20 – РП-4 ЗРУ-10 кВ яч.4 (кабель №3) ул. Луначарского, пр-т Красных Партизан, пр-т Космонавтов</t>
  </si>
  <si>
    <t>ИНВ-У000663</t>
  </si>
  <si>
    <t>КЛ-6 кВ  ГПП-1 ЗРУ-6 кВ яч.17 – ТП-1 РУ-6 кВ яч.5 (кабель №1, №2) пр-т Комсомольский, ул. Куйбышева, ул. Октябрьская, ул. Карла Маркса, ул. Депутатская</t>
  </si>
  <si>
    <t>ИНВ-У000607</t>
  </si>
  <si>
    <t>с. Мальта</t>
  </si>
  <si>
    <t>КЛ-6/10 кВ (замена кабеля в 2 нитки 0,3х2=0,6 км )</t>
  </si>
  <si>
    <t>ИНВ-У1220222</t>
  </si>
  <si>
    <t>Иркутский р-н, с. Малое Голоустное</t>
  </si>
  <si>
    <t>ВЛ-0,4кВ от ТП-468 "Больница", фидер "ул. Нагорная".</t>
  </si>
  <si>
    <t>ИН1-000312133</t>
  </si>
  <si>
    <t>Слюдянский  р-н, г. Слюдянка.</t>
  </si>
  <si>
    <t>ВЛ-0,4кВ от ТП-6, фидер "Горная", ул. Горная.</t>
  </si>
  <si>
    <t>ИНВ-С-0000131</t>
  </si>
  <si>
    <t>Слюдянский р-н, р.п. Култук</t>
  </si>
  <si>
    <t>ВЛ-0,4кВ от ТП-14, фидер "Л. Толстого" по ул. Лесная.</t>
  </si>
  <si>
    <t>ВЛ-6/0,4кВ, д. Быстрая, от оп. №75 ВЛ-6кВ до дома №3 по ул. Заречная.</t>
  </si>
  <si>
    <t>ИНВ-С-0000101
ИНВ-С-0000132</t>
  </si>
  <si>
    <t>Боханский р-н, с. Александровское.</t>
  </si>
  <si>
    <t>ВЛ-0,4кВ от ТП-648 "Поселок", фидер №3 "Озерная" от опоры №1 до опоры №19.</t>
  </si>
  <si>
    <t>ИНВ-С-0001854</t>
  </si>
  <si>
    <t>ВЛ-0,4кВ от ТП-648 "Поселок", фидер №3 "Озерная" от опоры №6 до опоры №6/9 и до опоры №6/3/3.</t>
  </si>
  <si>
    <t>ВЛ-0,4кВ от ТП-648 "Поселок", фидер №2 "Дзержинского начало" от опоры №1 до опоры №14.</t>
  </si>
  <si>
    <t>ВЛ-10кВ "ПС "Олонки" - Александровск, отпайка опора №186 - ТП-648 "Поселок"".</t>
  </si>
  <si>
    <t>ИНВ-С-0001848</t>
  </si>
  <si>
    <t>Иркутский р-н, с. Смоленщина.</t>
  </si>
  <si>
    <t>ВЛ-0,4кВ от ТП-333 "Трактовая" по ул. Нагорная.</t>
  </si>
  <si>
    <t>ИНВ-000080244</t>
  </si>
  <si>
    <t>ВЛ-0,4кВ от ТП-319 "Полевой", фидер "ул. Дорожная".</t>
  </si>
  <si>
    <t>ИНВ-СО186818</t>
  </si>
  <si>
    <t>ВЛ-10/0,4кВ, р. п. Култук, ул. Привокзальная.</t>
  </si>
  <si>
    <t>ИНВ-С-0000128
ИНВ-С-0000123</t>
  </si>
  <si>
    <t>КТПН-630 кВА/10/0,4кВ, п. Култук, ул. Депутатская, пер. Рабочий.</t>
  </si>
  <si>
    <t>КТПН-400/10/0,4кВ, р. п. Култук, ул. Привокзальная.</t>
  </si>
  <si>
    <t>ВЛ-10/0,4кВ, р. п. Култук, ул. Пушкина, ул. Кирова.</t>
  </si>
  <si>
    <t>КТПН-400/10/0,4кВ, р. п. Култук, ул. Пушкина.</t>
  </si>
  <si>
    <t>ВЛ-10/0,4кВ, р. п. Култук, ул. Октябрьская.</t>
  </si>
  <si>
    <t>КТПН-250/10/0,4кВ, р. п. Култук, ул. Октябрьская.</t>
  </si>
  <si>
    <t>Иркутский р-н, п. Патроны.</t>
  </si>
  <si>
    <t>ВЛ-0,4-10кВ, КТПН 400/10/0,4, п. Патроны, ул. Дачная.</t>
  </si>
  <si>
    <t>ИНВ-000080188
ИНВ-000080191</t>
  </si>
  <si>
    <t>ВЛ-10кВ, КТПН 400/10/0,4, с. Смоленщина, ул. Пушкина.</t>
  </si>
  <si>
    <t>ИНВ-000080236</t>
  </si>
  <si>
    <t>ВЛ-0,4-10кВ, КТПН 630/10/0,4, с. Смоленщина, ул. Нагорная.</t>
  </si>
  <si>
    <t>ИНВ-Ч00520756
ИНВ-000080244</t>
  </si>
  <si>
    <t>ВЛ-0,4-10кВ, с. Смоленщина, ул. Совхозная, ул. Трудовая.</t>
  </si>
  <si>
    <t>ИНВ-000080242
ИН2-000312141</t>
  </si>
  <si>
    <t>ВЛ 6кВ "ПС Утулик, яч. 1 - ПП-1" (оп. №1 - оп. №21)</t>
  </si>
  <si>
    <t>ВЛ 6кВ "ПС Утулик, яч. 1 - ПП-1" (оп. №21 - оп. №29)</t>
  </si>
  <si>
    <t>Иркутский р-н.</t>
  </si>
  <si>
    <t>ВЛ-35кВ "Б. Речка - Н. Кочергат".</t>
  </si>
  <si>
    <t>ИНВ-000080262</t>
  </si>
  <si>
    <t>В течение 30 (тридцати) календарных дней с момента передачи Подрядчику письменной заявки</t>
  </si>
  <si>
    <t>г. Иркутск.</t>
  </si>
  <si>
    <t>КЛ-0,4кВ от ТП-863 "2-я Железнодорожная".</t>
  </si>
  <si>
    <t>ИНВ-000080245
ИНВ-000080249</t>
  </si>
  <si>
    <t>КЛ-6кВ "ТП-1033 - ТП-863"</t>
  </si>
  <si>
    <t>ИНВ-000080464</t>
  </si>
  <si>
    <t>КЛ-6кВ от ПС "Спутник" до ТП-581.</t>
  </si>
  <si>
    <t>ИНВ-СО186758</t>
  </si>
  <si>
    <t>Иркутский р-н, р. п. Маркова.</t>
  </si>
  <si>
    <t>КЛ-10кВ от яч. №17 ПС  "Пивзавод".</t>
  </si>
  <si>
    <t>ИНВ-000080243</t>
  </si>
  <si>
    <t>КЛ-10кВ от ВЛ-10кВ "РП-10кВ "Маркова", яч. №8 - Маркова Б" до ТП-414 "Детский сад"", КЛ-10кВ "ВЛ-10кВ "РП-10кВ "Маркова", яч. №4 - Пансионат Б" - ТП-414 "Детский сад"", КЛ-10кВ "ТП-423 "Поселок", яч. № - ТП-414 "Детский сад"", ТП-414 "Детский сад"".</t>
  </si>
  <si>
    <t>ИНВ-С-0001724
ИНВ-Ч00516633
ИН4-000312043</t>
  </si>
  <si>
    <t>КЛ-10кВ от ПП-1 "Пансионат А",  ПП-2 "Пансионат Б" до ТП 413 "Верхнее Маркова".</t>
  </si>
  <si>
    <t>ИНВ-000080234</t>
  </si>
  <si>
    <t>ВЛ-10кВ, КТПН-400кВА, ул. Сибирская.</t>
  </si>
  <si>
    <t>ИНВ-С-0001722</t>
  </si>
  <si>
    <t>ВЛ-10кВ "ПС 110/10/6кВ "Ерши", яч. №7 - М. Падь". ВЛ-10кВ "ПС 35/10кВ М. Падь, яч. №10 - Новогрудинино, отпайка опора 92/93 - М. Падь".</t>
  </si>
  <si>
    <t>ВЛ-10кВ "ПС 110/10/6кВ "Ерши", яч. №7 - М. Падь".</t>
  </si>
  <si>
    <t>ВЛ-10кВ, ТП-215 "Поселок", ВЛ-0,4кВ от ТП-215 "Поселок", фидера: №1 "Рабочая "; №2 "Дачная"; №3 "Набережная".</t>
  </si>
  <si>
    <t>ИНВ-000080290
ИН5-000312048
ИНВ-000080189</t>
  </si>
  <si>
    <t>ВЛ-10кВ "ПС 35/10кВ "Смоленщина", яч. №3 - Док", от ТП-302 "БКС Гаражи" до ТП-792 "МЧС".</t>
  </si>
  <si>
    <t>ИНВ-000080242</t>
  </si>
  <si>
    <t>КЛ-10кВ от опоры №31 до опоры №33ВЛ-10кВ "ПС 35/10кВ "Смоленщина", яч. №3 - Док".</t>
  </si>
  <si>
    <t>ВЛ-10кВ, КТПН-630кВА, ВЛ-0,4кВ ул. З. Космодемьянской.</t>
  </si>
  <si>
    <t>ИНВ-000080236
ИНВ-000080237</t>
  </si>
  <si>
    <t>ВЛ-0,4 кВ от ТП-306 "Трудовая", фидер "Трудовая, Заводская".</t>
  </si>
  <si>
    <t>ИНВ-000080237</t>
  </si>
  <si>
    <t>КЛ-10кВ от яч. №4 ПС 35/10кВ "Жумчужная".</t>
  </si>
  <si>
    <t>ИНВ-000081350</t>
  </si>
  <si>
    <t>ВЛ-10кВ "ПС 110/10кВ "Сосновая", яч. №4 - Бурдугуз А, отпайка опора №64 - Бурдаковка".</t>
  </si>
  <si>
    <t>ИНВ-000080258</t>
  </si>
  <si>
    <t>Иркутский р-н, д. Бурдаковка.</t>
  </si>
  <si>
    <t>ВЛ-10кВ, КТПН-630кВА, ВЛ-0,4кВ, фидера "ул. Новая", "ул. Трактовая".</t>
  </si>
  <si>
    <t>ИНВ-000080258
ИНВ-000081356</t>
  </si>
  <si>
    <t>Иркутский р-н, п. Дорожный.</t>
  </si>
  <si>
    <t>ВЛ-0,4кВ от ТП-160 "Дорожник".</t>
  </si>
  <si>
    <t>ИНВ-000080255</t>
  </si>
  <si>
    <t>Иркутский р-н, р. п. Большая речка.</t>
  </si>
  <si>
    <t>ВЛ-6кВ "ПС 35/6кВ "Б. Речка, яч. №4 - Петелиха", линия "А".</t>
  </si>
  <si>
    <t>ИНВ-000080256</t>
  </si>
  <si>
    <t>ВЛ-6кВ "ПС 35/6кВ "Б. Речка, яч. №4 - Петелиха", линия "Б".</t>
  </si>
  <si>
    <t>ВЛ-6кВ "ПС 35/6кВ "Б. Речка, яч. №5 - Поселок".</t>
  </si>
  <si>
    <t>ИНВ-000080192</t>
  </si>
  <si>
    <t>ВЛ-6кВ, КТПН-250кВА, ВЛ-0,4кВ, фидер "ул. Черемшанская".</t>
  </si>
  <si>
    <t>ИНВ-000080192
ИНВ-000080257</t>
  </si>
  <si>
    <t>ВЛ-0,4кВ, фидер "ул. Труда Нагорная".</t>
  </si>
  <si>
    <t>ИНВ-000080194</t>
  </si>
  <si>
    <t>ВЛ-0,4кВ, фидер "ул. Ломоносова-Октябрьская".</t>
  </si>
  <si>
    <t>ВЛ-0,4кВ, фидер "ул. Мира-Октябрьская".</t>
  </si>
  <si>
    <t>ВЛ-0,4кВ, фидер "ул. Есенина".</t>
  </si>
  <si>
    <t>ВЛ-0,4кВ, фидер "ул. Подгорная".</t>
  </si>
  <si>
    <t>ИНВ-000080257</t>
  </si>
  <si>
    <t>ВЛ-0,4кВ, фидер "ул. 1-я Советская".</t>
  </si>
  <si>
    <t>ВЛ-0,4кВ, фидер "ул. 2-я Советская река".</t>
  </si>
  <si>
    <t>ВЛ-0,4кВ, фидер "ул. 2-я Советская тракт".</t>
  </si>
  <si>
    <t>ВЛ-0,4кВ, фидер "ул. 5-я Советская тракт".</t>
  </si>
  <si>
    <t>ВЛ-0,4кВ, фидер "ул. 5-я Советская река-60 лет ВЛКСМ".</t>
  </si>
  <si>
    <t>ВЛ-0,4кВ, фидера: "ул. Набережная-река", "ул. Набережная-тракт".</t>
  </si>
  <si>
    <t>Иркутский р-н, р. п. Листвянка.</t>
  </si>
  <si>
    <t>ВЛ-10кВ "ПС 35/10кВ "Листвянка", яч. №24 - Судоверфь", линия "Б".</t>
  </si>
  <si>
    <t>ИНВ-000081365</t>
  </si>
  <si>
    <t>ВЛ-10кВ, КТПН-250кВА, ВЛ-0,4кВ, фидер "ул. Кузнецова-Куликова".</t>
  </si>
  <si>
    <t>ИНВ-000081365
ИНВ-000081355</t>
  </si>
  <si>
    <t>ВЛ-10кВ, КТПН-250кВА, ВЛ-0,4кВ, фидер "ул. Куликова-Островского".</t>
  </si>
  <si>
    <t>ВЛ-10кВ, КТПН-250 кВА, ВЛ-0,4кВ, фидер "ул. Островского".</t>
  </si>
  <si>
    <t>ВЛ-10кВ, КТПН-250кВА, ВЛ-0,4кВ, фидера: "ул. Гудина верх", "ул. Гудина низ".</t>
  </si>
  <si>
    <t>ВЛ-0,4кВ, фидер "ул. Суворова".</t>
  </si>
  <si>
    <t>ИНВ-000081355</t>
  </si>
  <si>
    <t>ВЛ-0,4кВ, фидер "ул. Судзиловского".</t>
  </si>
  <si>
    <t>Иркутский р-н, п. Большое Голоустное.</t>
  </si>
  <si>
    <t>ВЛ-0,4кВ от ТП-465 "Электростанция".</t>
  </si>
  <si>
    <t>ИН1-000312139</t>
  </si>
  <si>
    <t>Иркутский р-н, п. Нижний Кочергат.</t>
  </si>
  <si>
    <t>ВЛ-0,4кВ от ТП-464 "РСП Топка", фидер №1 "Центральная Левая".</t>
  </si>
  <si>
    <t>ИН4-000312092</t>
  </si>
  <si>
    <t>ВЛ-0,4кВ от ТП-464 "РСП Топка", фидер №2 "Центральная Правая".</t>
  </si>
  <si>
    <t>ВЛ-6кВ, КТПН-630/6/0,4, ВЛ-0,4кВ, ул. Набережная, ул. Комсомольская, пер. Березовый.</t>
  </si>
  <si>
    <t>ИНВ-С-0000066
ИНВ-С-0000064</t>
  </si>
  <si>
    <t>Слюдянский р-н.</t>
  </si>
  <si>
    <t>ВЛ-35 кВ Байкальск-Утулик / 7627м/</t>
  </si>
  <si>
    <t>ИНВ-СО186842</t>
  </si>
  <si>
    <t>ВЛ-6кВ, КТПН-400/6/0,4, ВЛ-0,4кВ, ул. Красногвардейская, пер. Цветочный.</t>
  </si>
  <si>
    <t>ИНВ-С-0000065
ИНВ-С-0000064</t>
  </si>
  <si>
    <t>ВЛ-6кВ, КТПН-250/6/0,4, ВЛ-0,4кВ, ул. 40 лет Победы, ул. Садовая, пер. Октябрьский.</t>
  </si>
  <si>
    <t>КТПН-250кВА, ул. Зеленая, пер. Родниковый.</t>
  </si>
  <si>
    <t>ИНВ-С-0000139</t>
  </si>
  <si>
    <t>КТПН-630кВА, ул. Васильева.</t>
  </si>
  <si>
    <t>КТПН-630кВА, ул. Карьерная.</t>
  </si>
  <si>
    <t>ВЛ-6кВ, КТПН-250/6/0,4,  ул. Куприна.</t>
  </si>
  <si>
    <t>ИНВ-С-0000140</t>
  </si>
  <si>
    <t>КТПН-400кВА, ул. Болотная.</t>
  </si>
  <si>
    <t>ВЛ-0,4кВ от ТП-39 "Лермонтова", фидер "Куприна".</t>
  </si>
  <si>
    <t>ВЛ-0,4кВ от ТП-5 "Школа №4", фидер" Захарова".</t>
  </si>
  <si>
    <t>ИНВ-С-0000135</t>
  </si>
  <si>
    <t>ВЛ-0,4кВ от ТП-6 "Бабушкина", фидер "Горная".</t>
  </si>
  <si>
    <t>ВЛ-0,4кВ от ТП-7А "ОМВД", фидер "Пушкина".</t>
  </si>
  <si>
    <t>ИНВ-С-0000141</t>
  </si>
  <si>
    <t>ВЛ-0,4кВ от ТП-7А "ОМВД", фидер "Кутелева верх".</t>
  </si>
  <si>
    <t xml:space="preserve">ИНВ-С-0000129 </t>
  </si>
  <si>
    <t>КТПН-160кВА, ВЛ-0,4кВ по ул. Ленина.</t>
  </si>
  <si>
    <t>ВЛ-0,4кВ от ТП-32 "Коммунальная".</t>
  </si>
  <si>
    <t>ИНВ-С-0000117</t>
  </si>
  <si>
    <t>ВЛ-0,4кВ от ТП-7 "Детский сад", фидер "Ленинградская".</t>
  </si>
  <si>
    <t>ИНВ-С-0000129</t>
  </si>
  <si>
    <t>ВЛ-10кВ по ул. Октябрьская.</t>
  </si>
  <si>
    <t>КТПН-250кВА, ул. Профсоюзная.</t>
  </si>
  <si>
    <t>ВЛ-10кВ, КТПН-400/10/0,4, ВЛ-0,4кВ, пер. Железнодорожный.</t>
  </si>
  <si>
    <t>ВЛ-0,4кВ от ТП-5 "Кузнечная", фидера: "Октябрьская верх", "Октябрьская низ".</t>
  </si>
  <si>
    <t>Киренский р-н</t>
  </si>
  <si>
    <t>ВЛ-10 кВ Фидер "Кривошапкино-2" оп.№35-№121, оп.№83А-п.№115 (к ТП-37, ТП-21)</t>
  </si>
  <si>
    <t>май - август</t>
  </si>
  <si>
    <t>Тулун</t>
  </si>
  <si>
    <t>февраль-ноябрь</t>
  </si>
  <si>
    <t>г. Тулун</t>
  </si>
  <si>
    <t>КР ВЛ-0,4кВ Ф-1 от ЗТП 6-0,4кВ №9 УП</t>
  </si>
  <si>
    <t>ИНВ-Т0002405</t>
  </si>
  <si>
    <t>КР ВЛ-0,4кВ Ф-2 от ЗТП 6-0,4кВ №9 УП</t>
  </si>
  <si>
    <t>ИНВ-30006</t>
  </si>
  <si>
    <t>ИНВ-с122003</t>
  </si>
  <si>
    <t>ИНВ-с122001</t>
  </si>
  <si>
    <t>ИНВ-с122002</t>
  </si>
  <si>
    <t>Выполнение капитального ремонта ВЛ-110кВ «Мамакан-Мусковит» (участок уг. 21 – уг. 8).</t>
  </si>
  <si>
    <t>ВЛ-10 кВ "Басалаевка - Зулумай"1</t>
  </si>
  <si>
    <t>ВЛ-10 кВ "Басалаевка - Зулумай"2</t>
  </si>
  <si>
    <t>с. В.Щельбей</t>
  </si>
  <si>
    <t>ВЛ-10 кВ "Верхний Щельбей"</t>
  </si>
  <si>
    <t>ИНВ-32025</t>
  </si>
  <si>
    <t>п. Верх-Ока</t>
  </si>
  <si>
    <t>ВЛ-10 кВ «Осиповск - Верх-Ока»</t>
  </si>
  <si>
    <t>ИНВ-32023</t>
  </si>
  <si>
    <t>ВЛ-10 кВ «Осиповск - Верх-Ока»1</t>
  </si>
  <si>
    <t>с.Кумарейка</t>
  </si>
  <si>
    <t>Строительство ПРН-150, ВЛ-10кВ "Тарсовск-Кумарейка"</t>
  </si>
  <si>
    <t>ИНВ-32031</t>
  </si>
  <si>
    <t>п.Залари</t>
  </si>
  <si>
    <t>КЛ-10кВ от яч.12 ПС "Тяговая-Залари" до оп.№1 ВЛ-10кВ Фидер№12"</t>
  </si>
  <si>
    <t>ИНВ-З0000303</t>
  </si>
  <si>
    <t>г.Зима</t>
  </si>
  <si>
    <t>Подвеска второй цепи ВЛ-10кВ"РП-7-Старая Зима" оп.№1-оп.№25.</t>
  </si>
  <si>
    <t>ИНВ-З0000442</t>
  </si>
  <si>
    <t>Строительство КРУН-10кВ "РП-7"</t>
  </si>
  <si>
    <t>ИН1-510113</t>
  </si>
  <si>
    <t>г. Саянск</t>
  </si>
  <si>
    <t>ВЛ-10 кВ «Ока - Черемшанка»оп. 97 - оп. 130</t>
  </si>
  <si>
    <t>ИНВ-32003</t>
  </si>
  <si>
    <t>п.Тыреть</t>
  </si>
  <si>
    <t>ВЛ-10 кВ «Тыреть - Тыреть»</t>
  </si>
  <si>
    <t>ИНВ-З0000528</t>
  </si>
  <si>
    <t>ВЛ-10 кВ «Ока - Черемшанка»оп. 39 - оп. 48, оп. 74 - оп. 96</t>
  </si>
  <si>
    <t>ВЛ-10кВ "Ока-ТПК"</t>
  </si>
  <si>
    <t xml:space="preserve"> ИНВ-32008</t>
  </si>
  <si>
    <t>Выполнение работ по строительству КТПН-400 10/0,4 кВ, ВЛ 10 кВ, ул. Свердлова, ул. 50 лет ВЛКСМ, г. Тайшет.</t>
  </si>
  <si>
    <t>ИН2-1110095</t>
  </si>
  <si>
    <t>январь</t>
  </si>
  <si>
    <t>Выполнение работ по реконструкции ВЛ-04,/10 кВ по ул. Свердлова, ул. 50 лет ВЛКСМ, г. Тайшет</t>
  </si>
  <si>
    <t>ВЛ-10 кВ 6,000  Ф. №5 от  ПС 35\10 кВ Мелькомбинат /6000 м/, инв.№ ИНВ-1120245,  ВЛ-0,4 кВ 2,61451 Ф. Ленина ТП-44 /2614,51 м/, инв.№ИН3-1110101   г. Тайшет.   (ул.Воинов-Интернационалистов, ул. Пионерская, ул. Чкалова, ул. Ленина)</t>
  </si>
  <si>
    <t>ВЛ-10 кВ 5,80648 Ф. №1 с ПС Тяговая Тайшет-Западная /5806,48 м/, инв.№ИНВ-1120255,    ВЛ-0,4 кВ 1,6769 Ф. 19-го Партсъезда ТП-20 /1676,9 м/ инв.№ ИН2-1110058 г. Тайшет.  (ул. 19-го Партсъезда)</t>
  </si>
  <si>
    <t>ВЛ-0,4 кВ 3,5719 Ф. Степная ТП-62 /3571,9 м/,  инв.№ ИН2-1110118  г. Тайшет.  (ул. Ивана Бича, ул. Степная, ул. Маяковского)</t>
  </si>
  <si>
    <t>Выполнение капитального ремонта ВЛ-35кВ Косая Степь с. Бугульдейка</t>
  </si>
  <si>
    <t xml:space="preserve">ИНВ-Ч0000380 </t>
  </si>
  <si>
    <t xml:space="preserve">ИНВ-Ч0001019 </t>
  </si>
  <si>
    <t xml:space="preserve">ИНВ-Ч0000480 </t>
  </si>
  <si>
    <t>выполнение капитального ремонта ВЛ-110кВ «Мамакан-Мусковит»(участок Мусковит-Уг. 8.)</t>
  </si>
  <si>
    <t>выправка ж/б опоры №3 ВЛ-35</t>
  </si>
  <si>
    <t>ИНВ-У113001</t>
  </si>
  <si>
    <t xml:space="preserve">План проведения ремонтной программы электрических сетей и оборудования, выполняемой  подрядным способом на 2022 год ОГУЭП "Облкоммунэнерго"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</si>
</sst>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  <numFmt numFmtId="169" formatCode="#,##0.000"/>
    <numFmt numFmtId="170" formatCode="0.000"/>
    <numFmt numFmtId="171" formatCode="#,##0.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8">
    <xf numFmtId="0" fontId="0" fillId="0" borderId="0"/>
    <xf numFmtId="0" fontId="6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2" applyNumberFormat="0" applyAlignment="0" applyProtection="0"/>
    <xf numFmtId="0" fontId="18" fillId="11" borderId="1" applyNumberFormat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2" borderId="7" applyNumberFormat="0" applyAlignment="0" applyProtection="0"/>
    <xf numFmtId="0" fontId="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3" fillId="0" borderId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4" borderId="8" applyNumberFormat="0" applyFon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/>
    <xf numFmtId="0" fontId="2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9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31" applyFont="1" applyFill="1" applyBorder="1" applyAlignment="1">
      <alignment horizontal="center" vertical="center" wrapText="1"/>
    </xf>
    <xf numFmtId="2" fontId="36" fillId="0" borderId="10" xfId="31" applyNumberFormat="1" applyFont="1" applyFill="1" applyBorder="1" applyAlignment="1">
      <alignment horizontal="center" vertical="center" wrapText="1"/>
    </xf>
    <xf numFmtId="0" fontId="36" fillId="0" borderId="11" xfId="31" applyFont="1" applyFill="1" applyBorder="1" applyAlignment="1">
      <alignment horizontal="center" vertical="center" wrapText="1"/>
    </xf>
    <xf numFmtId="0" fontId="36" fillId="0" borderId="12" xfId="3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166" fontId="36" fillId="0" borderId="10" xfId="31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 shrinkToFit="1"/>
    </xf>
    <xf numFmtId="171" fontId="3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15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15" borderId="0" xfId="0" applyFont="1" applyFill="1" applyBorder="1"/>
    <xf numFmtId="0" fontId="26" fillId="15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7" fillId="15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33" fillId="0" borderId="10" xfId="3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3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2" fontId="36" fillId="0" borderId="0" xfId="3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6" fillId="0" borderId="0" xfId="31" applyNumberFormat="1" applyFont="1" applyFill="1" applyBorder="1" applyAlignment="1">
      <alignment horizontal="center" vertical="center" wrapText="1"/>
    </xf>
    <xf numFmtId="0" fontId="29" fillId="16" borderId="10" xfId="31" applyFont="1" applyFill="1" applyBorder="1" applyAlignment="1">
      <alignment horizontal="center" vertical="center" wrapText="1"/>
    </xf>
    <xf numFmtId="170" fontId="36" fillId="0" borderId="10" xfId="31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36" fillId="0" borderId="18" xfId="31" applyFont="1" applyFill="1" applyBorder="1" applyAlignment="1">
      <alignment horizontal="center" vertical="center" wrapText="1"/>
    </xf>
    <xf numFmtId="170" fontId="33" fillId="0" borderId="10" xfId="3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70" fontId="36" fillId="0" borderId="10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170" fontId="26" fillId="0" borderId="10" xfId="65" applyNumberFormat="1" applyFont="1" applyFill="1" applyBorder="1" applyAlignment="1">
      <alignment horizontal="center" vertical="center" wrapText="1"/>
    </xf>
    <xf numFmtId="0" fontId="29" fillId="17" borderId="0" xfId="0" applyFont="1" applyFill="1" applyAlignment="1">
      <alignment horizontal="center" vertical="center" wrapText="1"/>
    </xf>
    <xf numFmtId="0" fontId="32" fillId="17" borderId="0" xfId="0" applyFont="1" applyFill="1" applyBorder="1" applyAlignment="1">
      <alignment horizontal="center" vertical="center" wrapText="1"/>
    </xf>
    <xf numFmtId="0" fontId="0" fillId="17" borderId="0" xfId="0" applyFill="1" applyBorder="1"/>
    <xf numFmtId="0" fontId="29" fillId="18" borderId="0" xfId="0" applyFont="1" applyFill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 wrapText="1"/>
    </xf>
    <xf numFmtId="0" fontId="29" fillId="19" borderId="0" xfId="0" applyFont="1" applyFill="1" applyAlignment="1">
      <alignment horizontal="center" vertical="center" wrapText="1"/>
    </xf>
    <xf numFmtId="0" fontId="0" fillId="19" borderId="0" xfId="0" applyFill="1" applyBorder="1"/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10" xfId="31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49" fontId="36" fillId="0" borderId="10" xfId="31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center" vertical="center" wrapText="1"/>
    </xf>
    <xf numFmtId="0" fontId="29" fillId="16" borderId="13" xfId="0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</cellXfs>
  <cellStyles count="88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85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7" xfId="84"/>
    <cellStyle name="Обычный 28" xfId="87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5 2" xfId="80"/>
    <cellStyle name="Обычный 6" xfId="53"/>
    <cellStyle name="Обычный 6 2" xfId="81"/>
    <cellStyle name="Обычный 7" xfId="54"/>
    <cellStyle name="Обычный 7 2" xfId="82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10 2 2" xfId="83"/>
    <cellStyle name="Финансовый 11" xfId="86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05"/>
  <sheetViews>
    <sheetView tabSelected="1" view="pageBreakPreview" zoomScale="70" zoomScaleNormal="52" zoomScaleSheetLayoutView="70" workbookViewId="0">
      <pane ySplit="4" topLeftCell="A5" activePane="bottomLeft" state="frozen"/>
      <selection pane="bottomLeft" activeCell="F2" sqref="F2:F3"/>
    </sheetView>
  </sheetViews>
  <sheetFormatPr defaultRowHeight="15" x14ac:dyDescent="0.2"/>
  <cols>
    <col min="1" max="1" width="5.7109375" style="38" customWidth="1"/>
    <col min="2" max="2" width="9.28515625" style="37" customWidth="1"/>
    <col min="3" max="3" width="18.42578125" style="28" customWidth="1"/>
    <col min="4" max="4" width="28.42578125" style="28" customWidth="1"/>
    <col min="5" max="5" width="18.140625" style="28" customWidth="1"/>
    <col min="6" max="6" width="13.28515625" style="28" customWidth="1"/>
    <col min="7" max="7" width="8.7109375" style="28" customWidth="1"/>
    <col min="8" max="8" width="9.140625" style="28" customWidth="1"/>
    <col min="9" max="9" width="8.85546875" style="28" customWidth="1"/>
    <col min="10" max="10" width="9.140625" style="29" customWidth="1"/>
    <col min="11" max="11" width="10" style="29" customWidth="1"/>
    <col min="12" max="12" width="9.85546875" style="30" customWidth="1"/>
    <col min="13" max="13" width="11.5703125" style="29" customWidth="1"/>
    <col min="14" max="14" width="20.5703125" style="2" customWidth="1"/>
    <col min="15" max="16384" width="9.140625" style="2"/>
  </cols>
  <sheetData>
    <row r="1" spans="1:13" s="1" customFormat="1" ht="38.25" customHeight="1" x14ac:dyDescent="0.25">
      <c r="A1" s="33"/>
      <c r="B1" s="93" t="s">
        <v>589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3" customFormat="1" ht="30" customHeight="1" x14ac:dyDescent="0.2">
      <c r="A2" s="92" t="s">
        <v>28</v>
      </c>
      <c r="B2" s="89" t="s">
        <v>0</v>
      </c>
      <c r="C2" s="89" t="s">
        <v>7</v>
      </c>
      <c r="D2" s="89" t="s">
        <v>11</v>
      </c>
      <c r="E2" s="89" t="s">
        <v>12</v>
      </c>
      <c r="F2" s="89" t="s">
        <v>26</v>
      </c>
      <c r="G2" s="89" t="s">
        <v>1</v>
      </c>
      <c r="H2" s="89"/>
      <c r="I2" s="89"/>
      <c r="J2" s="89"/>
      <c r="K2" s="89"/>
      <c r="L2" s="89"/>
      <c r="M2" s="89"/>
    </row>
    <row r="3" spans="1:13" s="3" customFormat="1" ht="32.25" customHeight="1" x14ac:dyDescent="0.2">
      <c r="A3" s="92"/>
      <c r="B3" s="89"/>
      <c r="C3" s="89"/>
      <c r="D3" s="89"/>
      <c r="E3" s="89"/>
      <c r="F3" s="89"/>
      <c r="G3" s="23" t="s">
        <v>9</v>
      </c>
      <c r="H3" s="23" t="s">
        <v>10</v>
      </c>
      <c r="I3" s="23" t="s">
        <v>2</v>
      </c>
      <c r="J3" s="23" t="s">
        <v>5</v>
      </c>
      <c r="K3" s="9" t="s">
        <v>3</v>
      </c>
      <c r="L3" s="23" t="s">
        <v>6</v>
      </c>
      <c r="M3" s="8" t="s">
        <v>4</v>
      </c>
    </row>
    <row r="4" spans="1:13" s="4" customFormat="1" ht="16.5" customHeight="1" x14ac:dyDescent="0.2">
      <c r="A4" s="10">
        <v>1</v>
      </c>
      <c r="B4" s="6">
        <v>2</v>
      </c>
      <c r="C4" s="6">
        <v>3</v>
      </c>
      <c r="D4" s="10">
        <v>4</v>
      </c>
      <c r="E4" s="6">
        <v>5</v>
      </c>
      <c r="F4" s="10">
        <v>7</v>
      </c>
      <c r="G4" s="6">
        <v>8</v>
      </c>
      <c r="H4" s="6">
        <v>9</v>
      </c>
      <c r="I4" s="10">
        <v>10</v>
      </c>
      <c r="J4" s="6">
        <v>11</v>
      </c>
      <c r="K4" s="6">
        <v>12</v>
      </c>
      <c r="L4" s="10">
        <v>13</v>
      </c>
      <c r="M4" s="6">
        <v>14</v>
      </c>
    </row>
    <row r="5" spans="1:13" s="70" customFormat="1" ht="30" customHeight="1" x14ac:dyDescent="0.2">
      <c r="A5" s="11">
        <v>1</v>
      </c>
      <c r="B5" s="73" t="s">
        <v>8</v>
      </c>
      <c r="C5" s="73" t="s">
        <v>45</v>
      </c>
      <c r="D5" s="73" t="s">
        <v>324</v>
      </c>
      <c r="E5" s="73" t="s">
        <v>325</v>
      </c>
      <c r="F5" s="73" t="s">
        <v>13</v>
      </c>
      <c r="G5" s="11"/>
      <c r="H5" s="73"/>
      <c r="I5" s="73"/>
      <c r="J5" s="74"/>
      <c r="K5" s="73"/>
      <c r="L5" s="73"/>
      <c r="M5" s="73">
        <v>1</v>
      </c>
    </row>
    <row r="6" spans="1:13" s="70" customFormat="1" ht="30" customHeight="1" x14ac:dyDescent="0.2">
      <c r="A6" s="11">
        <v>2</v>
      </c>
      <c r="B6" s="73" t="s">
        <v>8</v>
      </c>
      <c r="C6" s="73" t="s">
        <v>45</v>
      </c>
      <c r="D6" s="73" t="s">
        <v>326</v>
      </c>
      <c r="E6" s="73" t="s">
        <v>327</v>
      </c>
      <c r="F6" s="73" t="s">
        <v>13</v>
      </c>
      <c r="G6" s="11"/>
      <c r="H6" s="73"/>
      <c r="I6" s="73"/>
      <c r="J6" s="74"/>
      <c r="K6" s="73"/>
      <c r="L6" s="73"/>
      <c r="M6" s="73">
        <v>1</v>
      </c>
    </row>
    <row r="7" spans="1:13" s="70" customFormat="1" ht="30" customHeight="1" x14ac:dyDescent="0.2">
      <c r="A7" s="11">
        <v>3</v>
      </c>
      <c r="B7" s="73" t="s">
        <v>8</v>
      </c>
      <c r="C7" s="73" t="s">
        <v>45</v>
      </c>
      <c r="D7" s="73" t="s">
        <v>328</v>
      </c>
      <c r="E7" s="73" t="s">
        <v>329</v>
      </c>
      <c r="F7" s="73" t="s">
        <v>13</v>
      </c>
      <c r="G7" s="11"/>
      <c r="H7" s="73"/>
      <c r="I7" s="73"/>
      <c r="J7" s="74"/>
      <c r="K7" s="73"/>
      <c r="L7" s="73"/>
      <c r="M7" s="73">
        <v>1</v>
      </c>
    </row>
    <row r="8" spans="1:13" s="70" customFormat="1" ht="30" customHeight="1" x14ac:dyDescent="0.2">
      <c r="A8" s="11">
        <v>4</v>
      </c>
      <c r="B8" s="73" t="s">
        <v>8</v>
      </c>
      <c r="C8" s="73" t="s">
        <v>45</v>
      </c>
      <c r="D8" s="73" t="s">
        <v>330</v>
      </c>
      <c r="E8" s="73" t="s">
        <v>331</v>
      </c>
      <c r="F8" s="73" t="s">
        <v>14</v>
      </c>
      <c r="G8" s="11"/>
      <c r="H8" s="73"/>
      <c r="I8" s="73"/>
      <c r="J8" s="74"/>
      <c r="K8" s="73"/>
      <c r="L8" s="73"/>
      <c r="M8" s="73">
        <v>1</v>
      </c>
    </row>
    <row r="9" spans="1:13" s="70" customFormat="1" ht="30" customHeight="1" x14ac:dyDescent="0.2">
      <c r="A9" s="11">
        <v>5</v>
      </c>
      <c r="B9" s="73" t="s">
        <v>8</v>
      </c>
      <c r="C9" s="73" t="s">
        <v>45</v>
      </c>
      <c r="D9" s="73" t="s">
        <v>332</v>
      </c>
      <c r="E9" s="73" t="s">
        <v>333</v>
      </c>
      <c r="F9" s="73" t="s">
        <v>14</v>
      </c>
      <c r="G9" s="11"/>
      <c r="H9" s="73"/>
      <c r="I9" s="73"/>
      <c r="J9" s="74"/>
      <c r="K9" s="73"/>
      <c r="L9" s="73"/>
      <c r="M9" s="73">
        <v>1</v>
      </c>
    </row>
    <row r="10" spans="1:13" s="70" customFormat="1" ht="30" customHeight="1" x14ac:dyDescent="0.2">
      <c r="A10" s="11">
        <v>6</v>
      </c>
      <c r="B10" s="73" t="s">
        <v>8</v>
      </c>
      <c r="C10" s="73" t="s">
        <v>45</v>
      </c>
      <c r="D10" s="73" t="s">
        <v>334</v>
      </c>
      <c r="E10" s="73" t="s">
        <v>335</v>
      </c>
      <c r="F10" s="73" t="s">
        <v>14</v>
      </c>
      <c r="G10" s="11"/>
      <c r="H10" s="73"/>
      <c r="I10" s="73"/>
      <c r="J10" s="74"/>
      <c r="K10" s="73"/>
      <c r="L10" s="73"/>
      <c r="M10" s="73">
        <v>1</v>
      </c>
    </row>
    <row r="11" spans="1:13" s="70" customFormat="1" ht="30" x14ac:dyDescent="0.2">
      <c r="A11" s="11">
        <v>7</v>
      </c>
      <c r="B11" s="73" t="s">
        <v>8</v>
      </c>
      <c r="C11" s="73" t="s">
        <v>45</v>
      </c>
      <c r="D11" s="73" t="s">
        <v>336</v>
      </c>
      <c r="E11" s="73" t="s">
        <v>337</v>
      </c>
      <c r="F11" s="73" t="s">
        <v>14</v>
      </c>
      <c r="G11" s="11"/>
      <c r="H11" s="73"/>
      <c r="I11" s="73"/>
      <c r="J11" s="74"/>
      <c r="K11" s="73"/>
      <c r="L11" s="73"/>
      <c r="M11" s="73">
        <v>1</v>
      </c>
    </row>
    <row r="12" spans="1:13" s="70" customFormat="1" ht="45" x14ac:dyDescent="0.2">
      <c r="A12" s="11">
        <v>8</v>
      </c>
      <c r="B12" s="73" t="s">
        <v>8</v>
      </c>
      <c r="C12" s="73" t="s">
        <v>45</v>
      </c>
      <c r="D12" s="73" t="s">
        <v>338</v>
      </c>
      <c r="E12" s="73" t="s">
        <v>339</v>
      </c>
      <c r="F12" s="73" t="s">
        <v>116</v>
      </c>
      <c r="G12" s="11"/>
      <c r="H12" s="73"/>
      <c r="I12" s="73"/>
      <c r="J12" s="74"/>
      <c r="K12" s="73"/>
      <c r="L12" s="73"/>
      <c r="M12" s="73">
        <v>1</v>
      </c>
    </row>
    <row r="13" spans="1:13" s="70" customFormat="1" ht="30" customHeight="1" x14ac:dyDescent="0.2">
      <c r="A13" s="11">
        <v>9</v>
      </c>
      <c r="B13" s="73" t="s">
        <v>8</v>
      </c>
      <c r="C13" s="73" t="s">
        <v>45</v>
      </c>
      <c r="D13" s="73" t="s">
        <v>340</v>
      </c>
      <c r="E13" s="73" t="s">
        <v>341</v>
      </c>
      <c r="F13" s="73" t="s">
        <v>116</v>
      </c>
      <c r="G13" s="11"/>
      <c r="H13" s="73"/>
      <c r="I13" s="73"/>
      <c r="J13" s="74"/>
      <c r="K13" s="73"/>
      <c r="L13" s="73"/>
      <c r="M13" s="73">
        <v>1</v>
      </c>
    </row>
    <row r="14" spans="1:13" s="5" customFormat="1" ht="15.75" x14ac:dyDescent="0.2">
      <c r="A14" s="16">
        <v>10</v>
      </c>
      <c r="B14" s="12" t="s">
        <v>8</v>
      </c>
      <c r="C14" s="11" t="s">
        <v>45</v>
      </c>
      <c r="D14" s="11" t="s">
        <v>46</v>
      </c>
      <c r="E14" s="24" t="s">
        <v>47</v>
      </c>
      <c r="F14" s="11" t="s">
        <v>13</v>
      </c>
      <c r="G14" s="12"/>
      <c r="H14" s="12"/>
      <c r="I14" s="12"/>
      <c r="J14" s="13"/>
      <c r="K14" s="14"/>
      <c r="L14" s="18"/>
      <c r="M14" s="11">
        <v>1</v>
      </c>
    </row>
    <row r="15" spans="1:13" s="5" customFormat="1" ht="15.75" x14ac:dyDescent="0.2">
      <c r="A15" s="16">
        <v>11</v>
      </c>
      <c r="B15" s="12" t="s">
        <v>8</v>
      </c>
      <c r="C15" s="11" t="s">
        <v>45</v>
      </c>
      <c r="D15" s="11" t="s">
        <v>48</v>
      </c>
      <c r="E15" s="24" t="s">
        <v>49</v>
      </c>
      <c r="F15" s="11" t="s">
        <v>14</v>
      </c>
      <c r="G15" s="12"/>
      <c r="H15" s="12"/>
      <c r="I15" s="12"/>
      <c r="J15" s="13"/>
      <c r="K15" s="14"/>
      <c r="L15" s="18"/>
      <c r="M15" s="11">
        <v>1</v>
      </c>
    </row>
    <row r="16" spans="1:13" s="5" customFormat="1" ht="15.75" x14ac:dyDescent="0.2">
      <c r="A16" s="16">
        <v>12</v>
      </c>
      <c r="B16" s="12" t="s">
        <v>8</v>
      </c>
      <c r="C16" s="11" t="s">
        <v>45</v>
      </c>
      <c r="D16" s="11" t="s">
        <v>50</v>
      </c>
      <c r="E16" s="24" t="s">
        <v>51</v>
      </c>
      <c r="F16" s="11" t="s">
        <v>14</v>
      </c>
      <c r="G16" s="12"/>
      <c r="H16" s="12"/>
      <c r="I16" s="12"/>
      <c r="J16" s="13"/>
      <c r="K16" s="14"/>
      <c r="L16" s="18"/>
      <c r="M16" s="11">
        <v>1</v>
      </c>
    </row>
    <row r="17" spans="1:13" s="5" customFormat="1" ht="15.75" x14ac:dyDescent="0.2">
      <c r="A17" s="16">
        <v>13</v>
      </c>
      <c r="B17" s="12" t="s">
        <v>8</v>
      </c>
      <c r="C17" s="11" t="s">
        <v>45</v>
      </c>
      <c r="D17" s="11" t="s">
        <v>52</v>
      </c>
      <c r="E17" s="24" t="s">
        <v>53</v>
      </c>
      <c r="F17" s="11" t="s">
        <v>14</v>
      </c>
      <c r="G17" s="12"/>
      <c r="H17" s="12"/>
      <c r="I17" s="12"/>
      <c r="J17" s="13"/>
      <c r="K17" s="14"/>
      <c r="L17" s="18"/>
      <c r="M17" s="11">
        <v>1</v>
      </c>
    </row>
    <row r="18" spans="1:13" s="5" customFormat="1" ht="15.75" x14ac:dyDescent="0.2">
      <c r="A18" s="16">
        <v>14</v>
      </c>
      <c r="B18" s="12" t="s">
        <v>8</v>
      </c>
      <c r="C18" s="11" t="s">
        <v>45</v>
      </c>
      <c r="D18" s="11" t="s">
        <v>54</v>
      </c>
      <c r="E18" s="24" t="s">
        <v>55</v>
      </c>
      <c r="F18" s="11" t="s">
        <v>14</v>
      </c>
      <c r="G18" s="12"/>
      <c r="H18" s="12"/>
      <c r="I18" s="12"/>
      <c r="J18" s="13"/>
      <c r="K18" s="14"/>
      <c r="L18" s="18"/>
      <c r="M18" s="11">
        <v>1</v>
      </c>
    </row>
    <row r="19" spans="1:13" s="5" customFormat="1" ht="15.75" x14ac:dyDescent="0.2">
      <c r="A19" s="16">
        <v>15</v>
      </c>
      <c r="B19" s="12" t="s">
        <v>8</v>
      </c>
      <c r="C19" s="11" t="s">
        <v>45</v>
      </c>
      <c r="D19" s="11" t="s">
        <v>56</v>
      </c>
      <c r="E19" s="24" t="s">
        <v>57</v>
      </c>
      <c r="F19" s="11" t="s">
        <v>14</v>
      </c>
      <c r="G19" s="12"/>
      <c r="H19" s="12"/>
      <c r="I19" s="12"/>
      <c r="J19" s="13"/>
      <c r="K19" s="14"/>
      <c r="L19" s="18"/>
      <c r="M19" s="11">
        <v>1</v>
      </c>
    </row>
    <row r="20" spans="1:13" s="5" customFormat="1" ht="15.75" x14ac:dyDescent="0.2">
      <c r="A20" s="16">
        <v>16</v>
      </c>
      <c r="B20" s="12" t="s">
        <v>8</v>
      </c>
      <c r="C20" s="11" t="s">
        <v>45</v>
      </c>
      <c r="D20" s="11" t="s">
        <v>58</v>
      </c>
      <c r="E20" s="24" t="s">
        <v>59</v>
      </c>
      <c r="F20" s="11" t="s">
        <v>116</v>
      </c>
      <c r="G20" s="12"/>
      <c r="H20" s="12"/>
      <c r="I20" s="12"/>
      <c r="J20" s="13"/>
      <c r="K20" s="14"/>
      <c r="L20" s="18"/>
      <c r="M20" s="11">
        <v>1</v>
      </c>
    </row>
    <row r="21" spans="1:13" s="5" customFormat="1" ht="15.75" x14ac:dyDescent="0.2">
      <c r="A21" s="16">
        <v>17</v>
      </c>
      <c r="B21" s="12" t="s">
        <v>8</v>
      </c>
      <c r="C21" s="11" t="s">
        <v>45</v>
      </c>
      <c r="D21" s="11" t="s">
        <v>60</v>
      </c>
      <c r="E21" s="24" t="s">
        <v>61</v>
      </c>
      <c r="F21" s="11" t="s">
        <v>116</v>
      </c>
      <c r="G21" s="12"/>
      <c r="H21" s="12"/>
      <c r="I21" s="12"/>
      <c r="J21" s="13"/>
      <c r="K21" s="14"/>
      <c r="L21" s="18"/>
      <c r="M21" s="11">
        <v>1</v>
      </c>
    </row>
    <row r="22" spans="1:13" s="5" customFormat="1" ht="15.75" x14ac:dyDescent="0.2">
      <c r="A22" s="16">
        <v>18</v>
      </c>
      <c r="B22" s="12" t="s">
        <v>8</v>
      </c>
      <c r="C22" s="11" t="s">
        <v>45</v>
      </c>
      <c r="D22" s="11" t="s">
        <v>62</v>
      </c>
      <c r="E22" s="24" t="s">
        <v>63</v>
      </c>
      <c r="F22" s="11" t="s">
        <v>116</v>
      </c>
      <c r="G22" s="12"/>
      <c r="H22" s="12"/>
      <c r="I22" s="12"/>
      <c r="J22" s="13"/>
      <c r="K22" s="14"/>
      <c r="L22" s="18"/>
      <c r="M22" s="11">
        <v>1</v>
      </c>
    </row>
    <row r="23" spans="1:13" s="5" customFormat="1" ht="15.75" x14ac:dyDescent="0.2">
      <c r="A23" s="16">
        <v>19</v>
      </c>
      <c r="B23" s="12" t="s">
        <v>8</v>
      </c>
      <c r="C23" s="11" t="s">
        <v>45</v>
      </c>
      <c r="D23" s="11" t="s">
        <v>64</v>
      </c>
      <c r="E23" s="24" t="s">
        <v>65</v>
      </c>
      <c r="F23" s="11" t="s">
        <v>116</v>
      </c>
      <c r="G23" s="12"/>
      <c r="H23" s="12"/>
      <c r="I23" s="12"/>
      <c r="J23" s="13"/>
      <c r="K23" s="14"/>
      <c r="L23" s="18"/>
      <c r="M23" s="11">
        <v>1</v>
      </c>
    </row>
    <row r="24" spans="1:13" s="5" customFormat="1" ht="15.75" x14ac:dyDescent="0.2">
      <c r="A24" s="16">
        <v>20</v>
      </c>
      <c r="B24" s="12" t="s">
        <v>8</v>
      </c>
      <c r="C24" s="11" t="s">
        <v>45</v>
      </c>
      <c r="D24" s="11" t="s">
        <v>66</v>
      </c>
      <c r="E24" s="24" t="s">
        <v>67</v>
      </c>
      <c r="F24" s="11" t="s">
        <v>116</v>
      </c>
      <c r="G24" s="12"/>
      <c r="H24" s="12"/>
      <c r="I24" s="12"/>
      <c r="J24" s="13"/>
      <c r="K24" s="14"/>
      <c r="L24" s="18"/>
      <c r="M24" s="11">
        <v>1</v>
      </c>
    </row>
    <row r="25" spans="1:13" s="5" customFormat="1" ht="15.75" x14ac:dyDescent="0.2">
      <c r="A25" s="16">
        <v>21</v>
      </c>
      <c r="B25" s="12" t="s">
        <v>8</v>
      </c>
      <c r="C25" s="11" t="s">
        <v>45</v>
      </c>
      <c r="D25" s="11" t="s">
        <v>68</v>
      </c>
      <c r="E25" s="24" t="s">
        <v>69</v>
      </c>
      <c r="F25" s="11" t="s">
        <v>117</v>
      </c>
      <c r="G25" s="12"/>
      <c r="H25" s="12"/>
      <c r="I25" s="12"/>
      <c r="J25" s="13"/>
      <c r="K25" s="14"/>
      <c r="L25" s="18"/>
      <c r="M25" s="11">
        <v>1</v>
      </c>
    </row>
    <row r="26" spans="1:13" s="5" customFormat="1" ht="15.75" x14ac:dyDescent="0.2">
      <c r="A26" s="16">
        <v>22</v>
      </c>
      <c r="B26" s="12" t="s">
        <v>8</v>
      </c>
      <c r="C26" s="11" t="s">
        <v>45</v>
      </c>
      <c r="D26" s="11" t="s">
        <v>70</v>
      </c>
      <c r="E26" s="24" t="s">
        <v>71</v>
      </c>
      <c r="F26" s="11" t="s">
        <v>117</v>
      </c>
      <c r="G26" s="12"/>
      <c r="H26" s="12"/>
      <c r="I26" s="12"/>
      <c r="J26" s="13"/>
      <c r="K26" s="14"/>
      <c r="L26" s="18"/>
      <c r="M26" s="11">
        <v>1</v>
      </c>
    </row>
    <row r="27" spans="1:13" s="5" customFormat="1" ht="15.75" x14ac:dyDescent="0.2">
      <c r="A27" s="16">
        <v>23</v>
      </c>
      <c r="B27" s="12" t="s">
        <v>8</v>
      </c>
      <c r="C27" s="11" t="s">
        <v>45</v>
      </c>
      <c r="D27" s="11" t="s">
        <v>72</v>
      </c>
      <c r="E27" s="24" t="s">
        <v>73</v>
      </c>
      <c r="F27" s="11" t="s">
        <v>117</v>
      </c>
      <c r="G27" s="12"/>
      <c r="H27" s="12"/>
      <c r="I27" s="12"/>
      <c r="J27" s="13"/>
      <c r="K27" s="14"/>
      <c r="L27" s="18"/>
      <c r="M27" s="11">
        <v>1</v>
      </c>
    </row>
    <row r="28" spans="1:13" s="5" customFormat="1" ht="15.75" x14ac:dyDescent="0.2">
      <c r="A28" s="16">
        <v>24</v>
      </c>
      <c r="B28" s="12" t="s">
        <v>8</v>
      </c>
      <c r="C28" s="11" t="s">
        <v>45</v>
      </c>
      <c r="D28" s="11" t="s">
        <v>74</v>
      </c>
      <c r="E28" s="24" t="s">
        <v>75</v>
      </c>
      <c r="F28" s="11" t="s">
        <v>117</v>
      </c>
      <c r="G28" s="12"/>
      <c r="H28" s="12"/>
      <c r="I28" s="12"/>
      <c r="J28" s="13"/>
      <c r="K28" s="14"/>
      <c r="L28" s="18"/>
      <c r="M28" s="11">
        <v>1</v>
      </c>
    </row>
    <row r="29" spans="1:13" s="5" customFormat="1" ht="15.75" x14ac:dyDescent="0.2">
      <c r="A29" s="16">
        <v>25</v>
      </c>
      <c r="B29" s="12" t="s">
        <v>8</v>
      </c>
      <c r="C29" s="11" t="s">
        <v>45</v>
      </c>
      <c r="D29" s="11" t="s">
        <v>76</v>
      </c>
      <c r="E29" s="24" t="s">
        <v>77</v>
      </c>
      <c r="F29" s="11" t="s">
        <v>117</v>
      </c>
      <c r="G29" s="12"/>
      <c r="H29" s="12"/>
      <c r="I29" s="12"/>
      <c r="J29" s="13"/>
      <c r="K29" s="14"/>
      <c r="L29" s="18"/>
      <c r="M29" s="11">
        <v>1</v>
      </c>
    </row>
    <row r="30" spans="1:13" s="5" customFormat="1" ht="15.75" x14ac:dyDescent="0.2">
      <c r="A30" s="16">
        <v>26</v>
      </c>
      <c r="B30" s="12" t="s">
        <v>8</v>
      </c>
      <c r="C30" s="11" t="s">
        <v>45</v>
      </c>
      <c r="D30" s="11" t="s">
        <v>78</v>
      </c>
      <c r="E30" s="24" t="s">
        <v>79</v>
      </c>
      <c r="F30" s="11" t="s">
        <v>117</v>
      </c>
      <c r="G30" s="12"/>
      <c r="H30" s="12"/>
      <c r="I30" s="12"/>
      <c r="J30" s="13"/>
      <c r="K30" s="14"/>
      <c r="L30" s="18"/>
      <c r="M30" s="11">
        <v>1</v>
      </c>
    </row>
    <row r="31" spans="1:13" s="5" customFormat="1" ht="45" x14ac:dyDescent="0.2">
      <c r="A31" s="16">
        <v>27</v>
      </c>
      <c r="B31" s="12" t="s">
        <v>8</v>
      </c>
      <c r="C31" s="11" t="s">
        <v>80</v>
      </c>
      <c r="D31" s="11" t="s">
        <v>81</v>
      </c>
      <c r="E31" s="24" t="s">
        <v>82</v>
      </c>
      <c r="F31" s="11" t="s">
        <v>117</v>
      </c>
      <c r="G31" s="12"/>
      <c r="H31" s="12"/>
      <c r="I31" s="12"/>
      <c r="J31" s="13"/>
      <c r="K31" s="14"/>
      <c r="L31" s="18"/>
      <c r="M31" s="11">
        <v>1</v>
      </c>
    </row>
    <row r="32" spans="1:13" s="5" customFormat="1" ht="45" x14ac:dyDescent="0.2">
      <c r="A32" s="16">
        <v>27</v>
      </c>
      <c r="B32" s="12" t="s">
        <v>8</v>
      </c>
      <c r="C32" s="11" t="s">
        <v>80</v>
      </c>
      <c r="D32" s="11" t="s">
        <v>81</v>
      </c>
      <c r="E32" s="24" t="s">
        <v>82</v>
      </c>
      <c r="F32" s="11" t="s">
        <v>117</v>
      </c>
      <c r="G32" s="12"/>
      <c r="H32" s="12"/>
      <c r="I32" s="12"/>
      <c r="J32" s="13"/>
      <c r="K32" s="14"/>
      <c r="L32" s="18"/>
      <c r="M32" s="11">
        <v>1</v>
      </c>
    </row>
    <row r="33" spans="1:13" s="5" customFormat="1" ht="90" x14ac:dyDescent="0.2">
      <c r="A33" s="16">
        <v>28</v>
      </c>
      <c r="B33" s="12" t="s">
        <v>8</v>
      </c>
      <c r="C33" s="11" t="s">
        <v>45</v>
      </c>
      <c r="D33" s="11" t="s">
        <v>344</v>
      </c>
      <c r="E33" s="24" t="s">
        <v>345</v>
      </c>
      <c r="F33" s="11" t="s">
        <v>14</v>
      </c>
      <c r="G33" s="12"/>
      <c r="H33" s="12"/>
      <c r="I33" s="12"/>
      <c r="J33" s="13"/>
      <c r="K33" s="53">
        <v>0.38</v>
      </c>
      <c r="L33" s="13"/>
      <c r="M33" s="11"/>
    </row>
    <row r="34" spans="1:13" s="5" customFormat="1" ht="45" x14ac:dyDescent="0.2">
      <c r="A34" s="16">
        <v>29</v>
      </c>
      <c r="B34" s="12" t="s">
        <v>8</v>
      </c>
      <c r="C34" s="11" t="s">
        <v>45</v>
      </c>
      <c r="D34" s="75" t="s">
        <v>346</v>
      </c>
      <c r="E34" s="24" t="s">
        <v>347</v>
      </c>
      <c r="F34" s="11" t="s">
        <v>116</v>
      </c>
      <c r="G34" s="12"/>
      <c r="H34" s="12"/>
      <c r="I34" s="12"/>
      <c r="J34" s="13"/>
      <c r="K34" s="53">
        <v>0.20200000000000001</v>
      </c>
      <c r="L34" s="13"/>
      <c r="M34" s="11"/>
    </row>
    <row r="35" spans="1:13" s="69" customFormat="1" ht="75" x14ac:dyDescent="0.2">
      <c r="A35" s="16">
        <v>30</v>
      </c>
      <c r="B35" s="12" t="s">
        <v>8</v>
      </c>
      <c r="C35" s="11" t="s">
        <v>45</v>
      </c>
      <c r="D35" s="11" t="s">
        <v>342</v>
      </c>
      <c r="E35" s="24" t="s">
        <v>343</v>
      </c>
      <c r="F35" s="11" t="s">
        <v>13</v>
      </c>
      <c r="G35" s="12"/>
      <c r="H35" s="12"/>
      <c r="I35" s="12"/>
      <c r="J35" s="13"/>
      <c r="K35" s="12"/>
      <c r="L35" s="53">
        <v>0.22</v>
      </c>
      <c r="M35" s="11"/>
    </row>
    <row r="36" spans="1:13" s="69" customFormat="1" ht="180" x14ac:dyDescent="0.2">
      <c r="A36" s="16">
        <v>31</v>
      </c>
      <c r="B36" s="12" t="s">
        <v>8</v>
      </c>
      <c r="C36" s="11" t="s">
        <v>45</v>
      </c>
      <c r="D36" s="11" t="s">
        <v>348</v>
      </c>
      <c r="E36" s="24" t="s">
        <v>349</v>
      </c>
      <c r="F36" s="11" t="s">
        <v>117</v>
      </c>
      <c r="G36" s="12"/>
      <c r="H36" s="12"/>
      <c r="I36" s="12"/>
      <c r="J36" s="13"/>
      <c r="K36" s="12"/>
      <c r="L36" s="53">
        <v>0.63600000000000001</v>
      </c>
      <c r="M36" s="11"/>
    </row>
    <row r="37" spans="1:13" s="69" customFormat="1" ht="90" x14ac:dyDescent="0.2">
      <c r="A37" s="16">
        <v>32</v>
      </c>
      <c r="B37" s="12" t="s">
        <v>8</v>
      </c>
      <c r="C37" s="11" t="s">
        <v>45</v>
      </c>
      <c r="D37" s="11" t="s">
        <v>350</v>
      </c>
      <c r="E37" s="24" t="s">
        <v>351</v>
      </c>
      <c r="F37" s="11" t="s">
        <v>352</v>
      </c>
      <c r="G37" s="12"/>
      <c r="H37" s="12"/>
      <c r="I37" s="12"/>
      <c r="J37" s="13"/>
      <c r="K37" s="12"/>
      <c r="L37" s="53">
        <v>0.20499999999999999</v>
      </c>
      <c r="M37" s="11"/>
    </row>
    <row r="38" spans="1:13" s="69" customFormat="1" ht="45" x14ac:dyDescent="0.2">
      <c r="A38" s="16">
        <v>33</v>
      </c>
      <c r="B38" s="12" t="s">
        <v>8</v>
      </c>
      <c r="C38" s="11" t="s">
        <v>45</v>
      </c>
      <c r="D38" s="11" t="s">
        <v>353</v>
      </c>
      <c r="E38" s="24" t="s">
        <v>354</v>
      </c>
      <c r="F38" s="11" t="s">
        <v>13</v>
      </c>
      <c r="G38" s="12"/>
      <c r="H38" s="12"/>
      <c r="I38" s="12"/>
      <c r="J38" s="13"/>
      <c r="K38" s="12"/>
      <c r="L38" s="13">
        <v>0.2</v>
      </c>
      <c r="M38" s="11"/>
    </row>
    <row r="39" spans="1:13" s="69" customFormat="1" ht="165" x14ac:dyDescent="0.2">
      <c r="A39" s="16">
        <v>34</v>
      </c>
      <c r="B39" s="12" t="s">
        <v>8</v>
      </c>
      <c r="C39" s="11" t="s">
        <v>45</v>
      </c>
      <c r="D39" s="11" t="s">
        <v>355</v>
      </c>
      <c r="E39" s="24" t="s">
        <v>356</v>
      </c>
      <c r="F39" s="11" t="s">
        <v>14</v>
      </c>
      <c r="G39" s="12"/>
      <c r="H39" s="12"/>
      <c r="I39" s="12"/>
      <c r="J39" s="13"/>
      <c r="K39" s="12"/>
      <c r="L39" s="13">
        <v>0.3</v>
      </c>
      <c r="M39" s="11"/>
    </row>
    <row r="40" spans="1:13" s="69" customFormat="1" ht="270" x14ac:dyDescent="0.2">
      <c r="A40" s="16">
        <v>35</v>
      </c>
      <c r="B40" s="12" t="s">
        <v>8</v>
      </c>
      <c r="C40" s="11" t="s">
        <v>45</v>
      </c>
      <c r="D40" s="11" t="s">
        <v>357</v>
      </c>
      <c r="E40" s="24" t="s">
        <v>358</v>
      </c>
      <c r="F40" s="11" t="s">
        <v>116</v>
      </c>
      <c r="G40" s="12"/>
      <c r="H40" s="12"/>
      <c r="I40" s="12"/>
      <c r="J40" s="13"/>
      <c r="K40" s="12"/>
      <c r="L40" s="53">
        <v>0.39100000000000001</v>
      </c>
      <c r="M40" s="11"/>
    </row>
    <row r="41" spans="1:13" s="5" customFormat="1" ht="30" x14ac:dyDescent="0.2">
      <c r="A41" s="16">
        <v>36</v>
      </c>
      <c r="B41" s="12" t="s">
        <v>8</v>
      </c>
      <c r="C41" s="11" t="s">
        <v>359</v>
      </c>
      <c r="D41" s="11" t="s">
        <v>360</v>
      </c>
      <c r="E41" s="24" t="s">
        <v>361</v>
      </c>
      <c r="F41" s="11" t="s">
        <v>14</v>
      </c>
      <c r="G41" s="12"/>
      <c r="H41" s="12"/>
      <c r="I41" s="53">
        <v>0.433</v>
      </c>
      <c r="J41" s="13">
        <v>0.5</v>
      </c>
      <c r="K41" s="12"/>
      <c r="L41" s="53"/>
      <c r="M41" s="11"/>
    </row>
    <row r="42" spans="1:13" s="5" customFormat="1" ht="30" x14ac:dyDescent="0.2">
      <c r="A42" s="16">
        <v>37</v>
      </c>
      <c r="B42" s="12" t="s">
        <v>8</v>
      </c>
      <c r="C42" s="11" t="s">
        <v>362</v>
      </c>
      <c r="D42" s="11" t="s">
        <v>363</v>
      </c>
      <c r="E42" s="24" t="s">
        <v>364</v>
      </c>
      <c r="F42" s="11" t="s">
        <v>116</v>
      </c>
      <c r="G42" s="12"/>
      <c r="H42" s="12"/>
      <c r="I42" s="12">
        <v>0.19</v>
      </c>
      <c r="J42" s="13"/>
      <c r="K42" s="12"/>
      <c r="L42" s="53"/>
      <c r="M42" s="11">
        <v>1</v>
      </c>
    </row>
    <row r="43" spans="1:13" s="5" customFormat="1" ht="30" x14ac:dyDescent="0.2">
      <c r="A43" s="16">
        <v>38</v>
      </c>
      <c r="B43" s="12" t="s">
        <v>8</v>
      </c>
      <c r="C43" s="11" t="s">
        <v>362</v>
      </c>
      <c r="D43" s="11" t="s">
        <v>365</v>
      </c>
      <c r="E43" s="24" t="s">
        <v>366</v>
      </c>
      <c r="F43" s="11" t="s">
        <v>117</v>
      </c>
      <c r="G43" s="12"/>
      <c r="H43" s="12"/>
      <c r="I43" s="12"/>
      <c r="J43" s="13"/>
      <c r="K43" s="12"/>
      <c r="L43" s="53"/>
      <c r="M43" s="11">
        <v>1</v>
      </c>
    </row>
    <row r="44" spans="1:13" s="5" customFormat="1" ht="90" x14ac:dyDescent="0.2">
      <c r="A44" s="16">
        <v>39</v>
      </c>
      <c r="B44" s="12" t="s">
        <v>8</v>
      </c>
      <c r="C44" s="54" t="s">
        <v>83</v>
      </c>
      <c r="D44" s="55" t="s">
        <v>84</v>
      </c>
      <c r="E44" s="24"/>
      <c r="F44" s="26" t="s">
        <v>118</v>
      </c>
      <c r="G44" s="12"/>
      <c r="H44" s="12"/>
      <c r="I44" s="12"/>
      <c r="J44" s="13"/>
      <c r="K44" s="14"/>
      <c r="L44" s="18"/>
      <c r="M44" s="11"/>
    </row>
    <row r="45" spans="1:13" s="66" customFormat="1" ht="120" x14ac:dyDescent="0.2">
      <c r="A45" s="16">
        <v>40</v>
      </c>
      <c r="B45" s="11" t="s">
        <v>370</v>
      </c>
      <c r="C45" s="16" t="s">
        <v>371</v>
      </c>
      <c r="D45" s="16" t="s">
        <v>372</v>
      </c>
      <c r="E45" s="27" t="s">
        <v>373</v>
      </c>
      <c r="F45" s="16"/>
      <c r="G45" s="11"/>
      <c r="H45" s="16"/>
      <c r="I45" s="16"/>
      <c r="J45" s="18"/>
      <c r="K45" s="16">
        <v>1.2749999999999999</v>
      </c>
      <c r="L45" s="18"/>
      <c r="M45" s="11"/>
    </row>
    <row r="46" spans="1:13" s="66" customFormat="1" ht="105" x14ac:dyDescent="0.2">
      <c r="A46" s="16">
        <v>41</v>
      </c>
      <c r="B46" s="11" t="s">
        <v>370</v>
      </c>
      <c r="C46" s="16" t="s">
        <v>371</v>
      </c>
      <c r="D46" s="16" t="s">
        <v>374</v>
      </c>
      <c r="E46" s="16" t="s">
        <v>375</v>
      </c>
      <c r="F46" s="16"/>
      <c r="G46" s="12"/>
      <c r="H46" s="12"/>
      <c r="I46" s="12"/>
      <c r="J46" s="13"/>
      <c r="K46" s="12">
        <v>1.6850000000000001</v>
      </c>
      <c r="L46" s="11"/>
      <c r="M46" s="76"/>
    </row>
    <row r="47" spans="1:13" s="66" customFormat="1" ht="30" x14ac:dyDescent="0.2">
      <c r="A47" s="16">
        <v>42</v>
      </c>
      <c r="B47" s="11" t="s">
        <v>370</v>
      </c>
      <c r="C47" s="16" t="s">
        <v>376</v>
      </c>
      <c r="D47" s="16" t="s">
        <v>377</v>
      </c>
      <c r="E47" s="16" t="s">
        <v>378</v>
      </c>
      <c r="F47" s="16" t="s">
        <v>117</v>
      </c>
      <c r="G47" s="12"/>
      <c r="H47" s="12"/>
      <c r="I47" s="12"/>
      <c r="J47" s="13"/>
      <c r="K47" s="14">
        <v>0.3</v>
      </c>
      <c r="L47" s="11"/>
      <c r="M47" s="15"/>
    </row>
    <row r="48" spans="1:13" s="5" customFormat="1" ht="30" x14ac:dyDescent="0.2">
      <c r="A48" s="16">
        <v>43</v>
      </c>
      <c r="B48" s="27" t="s">
        <v>258</v>
      </c>
      <c r="C48" s="16" t="s">
        <v>85</v>
      </c>
      <c r="D48" s="16" t="s">
        <v>171</v>
      </c>
      <c r="E48" s="24" t="s">
        <v>172</v>
      </c>
      <c r="F48" s="11" t="s">
        <v>119</v>
      </c>
      <c r="G48" s="11"/>
      <c r="H48" s="16"/>
      <c r="I48" s="16"/>
      <c r="J48" s="16"/>
      <c r="K48" s="18"/>
      <c r="L48" s="18"/>
      <c r="M48" s="62">
        <v>1</v>
      </c>
    </row>
    <row r="49" spans="1:13" s="5" customFormat="1" ht="30" x14ac:dyDescent="0.2">
      <c r="A49" s="16">
        <v>44</v>
      </c>
      <c r="B49" s="27" t="s">
        <v>258</v>
      </c>
      <c r="C49" s="16" t="s">
        <v>85</v>
      </c>
      <c r="D49" s="16" t="s">
        <v>86</v>
      </c>
      <c r="E49" s="16" t="s">
        <v>87</v>
      </c>
      <c r="F49" s="11" t="s">
        <v>119</v>
      </c>
      <c r="G49" s="11"/>
      <c r="H49" s="11"/>
      <c r="I49" s="11"/>
      <c r="J49" s="21"/>
      <c r="K49" s="18"/>
      <c r="L49" s="18"/>
      <c r="M49" s="77">
        <v>1</v>
      </c>
    </row>
    <row r="50" spans="1:13" s="5" customFormat="1" ht="30" x14ac:dyDescent="0.2">
      <c r="A50" s="16">
        <v>45</v>
      </c>
      <c r="B50" s="27" t="s">
        <v>258</v>
      </c>
      <c r="C50" s="16" t="s">
        <v>85</v>
      </c>
      <c r="D50" s="25" t="s">
        <v>88</v>
      </c>
      <c r="E50" s="16" t="s">
        <v>89</v>
      </c>
      <c r="F50" s="11" t="s">
        <v>119</v>
      </c>
      <c r="G50" s="11"/>
      <c r="H50" s="11"/>
      <c r="I50" s="11"/>
      <c r="J50" s="11"/>
      <c r="K50" s="18"/>
      <c r="L50" s="18"/>
      <c r="M50" s="77">
        <v>1</v>
      </c>
    </row>
    <row r="51" spans="1:13" s="5" customFormat="1" ht="30" x14ac:dyDescent="0.2">
      <c r="A51" s="16">
        <v>46</v>
      </c>
      <c r="B51" s="27" t="s">
        <v>258</v>
      </c>
      <c r="C51" s="16" t="s">
        <v>85</v>
      </c>
      <c r="D51" s="16" t="s">
        <v>90</v>
      </c>
      <c r="E51" s="16" t="s">
        <v>91</v>
      </c>
      <c r="F51" s="11" t="s">
        <v>119</v>
      </c>
      <c r="G51" s="11"/>
      <c r="H51" s="11"/>
      <c r="I51" s="11"/>
      <c r="J51" s="11"/>
      <c r="K51" s="18"/>
      <c r="L51" s="18"/>
      <c r="M51" s="77">
        <v>1</v>
      </c>
    </row>
    <row r="52" spans="1:13" s="5" customFormat="1" ht="30" x14ac:dyDescent="0.2">
      <c r="A52" s="16">
        <v>47</v>
      </c>
      <c r="B52" s="27" t="s">
        <v>258</v>
      </c>
      <c r="C52" s="16" t="s">
        <v>85</v>
      </c>
      <c r="D52" s="16" t="s">
        <v>92</v>
      </c>
      <c r="E52" s="16" t="s">
        <v>93</v>
      </c>
      <c r="F52" s="11" t="s">
        <v>119</v>
      </c>
      <c r="G52" s="11"/>
      <c r="H52" s="16"/>
      <c r="I52" s="16"/>
      <c r="J52" s="16"/>
      <c r="K52" s="18"/>
      <c r="L52" s="18"/>
      <c r="M52" s="62">
        <v>1</v>
      </c>
    </row>
    <row r="53" spans="1:13" s="5" customFormat="1" ht="30" x14ac:dyDescent="0.2">
      <c r="A53" s="16">
        <v>48</v>
      </c>
      <c r="B53" s="27" t="s">
        <v>258</v>
      </c>
      <c r="C53" s="16" t="s">
        <v>85</v>
      </c>
      <c r="D53" s="16" t="s">
        <v>94</v>
      </c>
      <c r="E53" s="16" t="s">
        <v>367</v>
      </c>
      <c r="F53" s="11" t="s">
        <v>14</v>
      </c>
      <c r="G53" s="11"/>
      <c r="H53" s="16"/>
      <c r="I53" s="16"/>
      <c r="J53" s="16"/>
      <c r="K53" s="18"/>
      <c r="L53" s="18"/>
      <c r="M53" s="62">
        <v>1</v>
      </c>
    </row>
    <row r="54" spans="1:13" s="5" customFormat="1" ht="30" x14ac:dyDescent="0.2">
      <c r="A54" s="16">
        <v>49</v>
      </c>
      <c r="B54" s="27" t="s">
        <v>258</v>
      </c>
      <c r="C54" s="16" t="s">
        <v>85</v>
      </c>
      <c r="D54" s="16" t="s">
        <v>95</v>
      </c>
      <c r="E54" s="16" t="s">
        <v>96</v>
      </c>
      <c r="F54" s="11" t="s">
        <v>14</v>
      </c>
      <c r="G54" s="11"/>
      <c r="H54" s="16"/>
      <c r="I54" s="16"/>
      <c r="J54" s="16"/>
      <c r="K54" s="18"/>
      <c r="L54" s="18"/>
      <c r="M54" s="62">
        <v>1</v>
      </c>
    </row>
    <row r="55" spans="1:13" s="5" customFormat="1" ht="30" x14ac:dyDescent="0.2">
      <c r="A55" s="16">
        <v>50</v>
      </c>
      <c r="B55" s="27" t="s">
        <v>258</v>
      </c>
      <c r="C55" s="16" t="s">
        <v>85</v>
      </c>
      <c r="D55" s="16" t="s">
        <v>97</v>
      </c>
      <c r="E55" s="16" t="s">
        <v>98</v>
      </c>
      <c r="F55" s="16" t="s">
        <v>14</v>
      </c>
      <c r="G55" s="11"/>
      <c r="H55" s="16"/>
      <c r="I55" s="16"/>
      <c r="J55" s="16"/>
      <c r="K55" s="18"/>
      <c r="L55" s="18"/>
      <c r="M55" s="62">
        <v>1</v>
      </c>
    </row>
    <row r="56" spans="1:13" s="5" customFormat="1" ht="30" x14ac:dyDescent="0.2">
      <c r="A56" s="16">
        <v>51</v>
      </c>
      <c r="B56" s="27" t="s">
        <v>258</v>
      </c>
      <c r="C56" s="16" t="s">
        <v>85</v>
      </c>
      <c r="D56" s="16" t="s">
        <v>99</v>
      </c>
      <c r="E56" s="16" t="s">
        <v>100</v>
      </c>
      <c r="F56" s="16" t="s">
        <v>14</v>
      </c>
      <c r="G56" s="11"/>
      <c r="H56" s="16"/>
      <c r="I56" s="16"/>
      <c r="J56" s="16"/>
      <c r="K56" s="18"/>
      <c r="L56" s="18"/>
      <c r="M56" s="62">
        <v>1</v>
      </c>
    </row>
    <row r="57" spans="1:13" s="5" customFormat="1" ht="30" x14ac:dyDescent="0.2">
      <c r="A57" s="16">
        <v>52</v>
      </c>
      <c r="B57" s="27" t="s">
        <v>258</v>
      </c>
      <c r="C57" s="16" t="s">
        <v>85</v>
      </c>
      <c r="D57" s="16" t="s">
        <v>101</v>
      </c>
      <c r="E57" s="16" t="s">
        <v>102</v>
      </c>
      <c r="F57" s="16" t="s">
        <v>14</v>
      </c>
      <c r="G57" s="11"/>
      <c r="H57" s="16"/>
      <c r="I57" s="16"/>
      <c r="J57" s="16"/>
      <c r="K57" s="18"/>
      <c r="L57" s="18"/>
      <c r="M57" s="62">
        <v>1</v>
      </c>
    </row>
    <row r="58" spans="1:13" s="5" customFormat="1" ht="30" x14ac:dyDescent="0.2">
      <c r="A58" s="16">
        <v>53</v>
      </c>
      <c r="B58" s="27" t="s">
        <v>258</v>
      </c>
      <c r="C58" s="16" t="s">
        <v>85</v>
      </c>
      <c r="D58" s="16" t="s">
        <v>103</v>
      </c>
      <c r="E58" s="16" t="s">
        <v>104</v>
      </c>
      <c r="F58" s="16" t="s">
        <v>116</v>
      </c>
      <c r="G58" s="11"/>
      <c r="H58" s="16"/>
      <c r="I58" s="16"/>
      <c r="J58" s="16"/>
      <c r="K58" s="18"/>
      <c r="L58" s="18"/>
      <c r="M58" s="62">
        <v>1</v>
      </c>
    </row>
    <row r="59" spans="1:13" s="5" customFormat="1" ht="15.75" x14ac:dyDescent="0.2">
      <c r="A59" s="16">
        <v>54</v>
      </c>
      <c r="B59" s="27" t="s">
        <v>258</v>
      </c>
      <c r="C59" s="16" t="s">
        <v>105</v>
      </c>
      <c r="D59" s="16" t="s">
        <v>106</v>
      </c>
      <c r="E59" s="16" t="s">
        <v>107</v>
      </c>
      <c r="F59" s="16" t="s">
        <v>116</v>
      </c>
      <c r="G59" s="11"/>
      <c r="H59" s="16"/>
      <c r="I59" s="16"/>
      <c r="J59" s="16"/>
      <c r="K59" s="18"/>
      <c r="L59" s="18"/>
      <c r="M59" s="62">
        <v>1</v>
      </c>
    </row>
    <row r="60" spans="1:13" s="5" customFormat="1" ht="15.75" x14ac:dyDescent="0.2">
      <c r="A60" s="16">
        <v>55</v>
      </c>
      <c r="B60" s="27" t="s">
        <v>258</v>
      </c>
      <c r="C60" s="16" t="s">
        <v>105</v>
      </c>
      <c r="D60" s="16" t="s">
        <v>108</v>
      </c>
      <c r="E60" s="16" t="s">
        <v>109</v>
      </c>
      <c r="F60" s="16" t="s">
        <v>116</v>
      </c>
      <c r="G60" s="11"/>
      <c r="H60" s="16"/>
      <c r="I60" s="16"/>
      <c r="J60" s="16"/>
      <c r="K60" s="18"/>
      <c r="L60" s="18"/>
      <c r="M60" s="62">
        <v>1</v>
      </c>
    </row>
    <row r="61" spans="1:13" s="5" customFormat="1" ht="15.75" x14ac:dyDescent="0.2">
      <c r="A61" s="16">
        <v>56</v>
      </c>
      <c r="B61" s="27" t="s">
        <v>258</v>
      </c>
      <c r="C61" s="16" t="s">
        <v>105</v>
      </c>
      <c r="D61" s="16" t="s">
        <v>110</v>
      </c>
      <c r="E61" s="16" t="s">
        <v>111</v>
      </c>
      <c r="F61" s="16" t="s">
        <v>116</v>
      </c>
      <c r="G61" s="11"/>
      <c r="H61" s="16"/>
      <c r="I61" s="16"/>
      <c r="J61" s="16"/>
      <c r="K61" s="18"/>
      <c r="L61" s="18"/>
      <c r="M61" s="62">
        <v>1</v>
      </c>
    </row>
    <row r="62" spans="1:13" s="5" customFormat="1" ht="30" x14ac:dyDescent="0.2">
      <c r="A62" s="16">
        <v>57</v>
      </c>
      <c r="B62" s="27" t="s">
        <v>258</v>
      </c>
      <c r="C62" s="16" t="s">
        <v>85</v>
      </c>
      <c r="D62" s="16" t="s">
        <v>112</v>
      </c>
      <c r="E62" s="16" t="s">
        <v>113</v>
      </c>
      <c r="F62" s="16" t="s">
        <v>116</v>
      </c>
      <c r="G62" s="11"/>
      <c r="H62" s="16"/>
      <c r="I62" s="16"/>
      <c r="J62" s="16"/>
      <c r="K62" s="18"/>
      <c r="L62" s="18"/>
      <c r="M62" s="62">
        <v>1</v>
      </c>
    </row>
    <row r="63" spans="1:13" s="5" customFormat="1" ht="30" x14ac:dyDescent="0.2">
      <c r="A63" s="16">
        <v>58</v>
      </c>
      <c r="B63" s="27" t="s">
        <v>258</v>
      </c>
      <c r="C63" s="16" t="s">
        <v>85</v>
      </c>
      <c r="D63" s="16" t="s">
        <v>114</v>
      </c>
      <c r="E63" s="16" t="s">
        <v>115</v>
      </c>
      <c r="F63" s="16" t="s">
        <v>116</v>
      </c>
      <c r="G63" s="11"/>
      <c r="H63" s="16"/>
      <c r="I63" s="16"/>
      <c r="J63" s="16"/>
      <c r="K63" s="18"/>
      <c r="L63" s="18"/>
      <c r="M63" s="62">
        <v>1</v>
      </c>
    </row>
    <row r="64" spans="1:13" s="5" customFormat="1" ht="30" x14ac:dyDescent="0.2">
      <c r="A64" s="16">
        <v>59</v>
      </c>
      <c r="B64" s="27" t="s">
        <v>258</v>
      </c>
      <c r="C64" s="16" t="s">
        <v>85</v>
      </c>
      <c r="D64" s="16" t="s">
        <v>259</v>
      </c>
      <c r="E64" s="16" t="s">
        <v>260</v>
      </c>
      <c r="F64" s="16" t="s">
        <v>14</v>
      </c>
      <c r="G64" s="11"/>
      <c r="H64" s="16"/>
      <c r="I64" s="16"/>
      <c r="J64" s="16"/>
      <c r="K64" s="18"/>
      <c r="L64" s="18"/>
      <c r="M64" s="62">
        <v>1</v>
      </c>
    </row>
    <row r="65" spans="1:13" s="5" customFormat="1" ht="30" x14ac:dyDescent="0.2">
      <c r="A65" s="16">
        <v>60</v>
      </c>
      <c r="B65" s="27" t="s">
        <v>258</v>
      </c>
      <c r="C65" s="16" t="s">
        <v>85</v>
      </c>
      <c r="D65" s="16" t="s">
        <v>261</v>
      </c>
      <c r="E65" s="16" t="s">
        <v>262</v>
      </c>
      <c r="F65" s="16" t="s">
        <v>14</v>
      </c>
      <c r="G65" s="11"/>
      <c r="H65" s="16"/>
      <c r="I65" s="16"/>
      <c r="J65" s="16"/>
      <c r="K65" s="18"/>
      <c r="L65" s="18"/>
      <c r="M65" s="62">
        <v>1</v>
      </c>
    </row>
    <row r="66" spans="1:13" s="5" customFormat="1" ht="30" x14ac:dyDescent="0.2">
      <c r="A66" s="16">
        <v>61</v>
      </c>
      <c r="B66" s="27" t="s">
        <v>258</v>
      </c>
      <c r="C66" s="16" t="s">
        <v>85</v>
      </c>
      <c r="D66" s="16" t="s">
        <v>263</v>
      </c>
      <c r="E66" s="16" t="s">
        <v>264</v>
      </c>
      <c r="F66" s="16" t="s">
        <v>14</v>
      </c>
      <c r="G66" s="11"/>
      <c r="H66" s="16"/>
      <c r="I66" s="16"/>
      <c r="J66" s="16"/>
      <c r="K66" s="18"/>
      <c r="L66" s="18"/>
      <c r="M66" s="62">
        <v>1</v>
      </c>
    </row>
    <row r="67" spans="1:13" s="5" customFormat="1" ht="30" x14ac:dyDescent="0.2">
      <c r="A67" s="16">
        <v>62</v>
      </c>
      <c r="B67" s="27" t="s">
        <v>258</v>
      </c>
      <c r="C67" s="16" t="s">
        <v>85</v>
      </c>
      <c r="D67" s="16" t="s">
        <v>265</v>
      </c>
      <c r="E67" s="16" t="s">
        <v>368</v>
      </c>
      <c r="F67" s="16" t="s">
        <v>14</v>
      </c>
      <c r="G67" s="11"/>
      <c r="H67" s="16"/>
      <c r="I67" s="16"/>
      <c r="J67" s="16"/>
      <c r="K67" s="18"/>
      <c r="L67" s="18"/>
      <c r="M67" s="62">
        <v>1</v>
      </c>
    </row>
    <row r="68" spans="1:13" s="5" customFormat="1" ht="30" x14ac:dyDescent="0.2">
      <c r="A68" s="16">
        <v>63</v>
      </c>
      <c r="B68" s="27" t="s">
        <v>258</v>
      </c>
      <c r="C68" s="16" t="s">
        <v>85</v>
      </c>
      <c r="D68" s="16" t="s">
        <v>266</v>
      </c>
      <c r="E68" s="16" t="s">
        <v>267</v>
      </c>
      <c r="F68" s="16" t="s">
        <v>116</v>
      </c>
      <c r="G68" s="11"/>
      <c r="H68" s="16"/>
      <c r="I68" s="16"/>
      <c r="J68" s="16"/>
      <c r="K68" s="18"/>
      <c r="L68" s="18"/>
      <c r="M68" s="62">
        <v>1</v>
      </c>
    </row>
    <row r="69" spans="1:13" s="5" customFormat="1" ht="30" x14ac:dyDescent="0.2">
      <c r="A69" s="16">
        <v>64</v>
      </c>
      <c r="B69" s="27" t="s">
        <v>258</v>
      </c>
      <c r="C69" s="16" t="s">
        <v>85</v>
      </c>
      <c r="D69" s="16" t="s">
        <v>268</v>
      </c>
      <c r="E69" s="16" t="s">
        <v>269</v>
      </c>
      <c r="F69" s="16" t="s">
        <v>116</v>
      </c>
      <c r="G69" s="11"/>
      <c r="H69" s="16"/>
      <c r="I69" s="16"/>
      <c r="J69" s="16"/>
      <c r="K69" s="18"/>
      <c r="L69" s="18"/>
      <c r="M69" s="62">
        <v>1</v>
      </c>
    </row>
    <row r="70" spans="1:13" s="5" customFormat="1" ht="30" x14ac:dyDescent="0.2">
      <c r="A70" s="16">
        <v>65</v>
      </c>
      <c r="B70" s="27" t="s">
        <v>258</v>
      </c>
      <c r="C70" s="16" t="s">
        <v>85</v>
      </c>
      <c r="D70" s="16" t="s">
        <v>270</v>
      </c>
      <c r="E70" s="16" t="s">
        <v>271</v>
      </c>
      <c r="F70" s="16" t="s">
        <v>116</v>
      </c>
      <c r="G70" s="11"/>
      <c r="H70" s="16"/>
      <c r="I70" s="16"/>
      <c r="J70" s="16"/>
      <c r="K70" s="18"/>
      <c r="L70" s="18"/>
      <c r="M70" s="62">
        <v>1</v>
      </c>
    </row>
    <row r="71" spans="1:13" s="5" customFormat="1" ht="30" x14ac:dyDescent="0.2">
      <c r="A71" s="16">
        <v>66</v>
      </c>
      <c r="B71" s="27" t="s">
        <v>258</v>
      </c>
      <c r="C71" s="16" t="s">
        <v>85</v>
      </c>
      <c r="D71" s="16" t="s">
        <v>272</v>
      </c>
      <c r="E71" s="16" t="s">
        <v>273</v>
      </c>
      <c r="F71" s="16" t="s">
        <v>116</v>
      </c>
      <c r="G71" s="11"/>
      <c r="H71" s="16"/>
      <c r="I71" s="16"/>
      <c r="J71" s="16"/>
      <c r="K71" s="18"/>
      <c r="L71" s="18"/>
      <c r="M71" s="62">
        <v>1</v>
      </c>
    </row>
    <row r="72" spans="1:13" s="5" customFormat="1" ht="30" x14ac:dyDescent="0.2">
      <c r="A72" s="16">
        <v>67</v>
      </c>
      <c r="B72" s="27" t="s">
        <v>258</v>
      </c>
      <c r="C72" s="16" t="s">
        <v>85</v>
      </c>
      <c r="D72" s="16" t="s">
        <v>274</v>
      </c>
      <c r="E72" s="16" t="s">
        <v>275</v>
      </c>
      <c r="F72" s="16" t="s">
        <v>116</v>
      </c>
      <c r="G72" s="11"/>
      <c r="H72" s="16"/>
      <c r="I72" s="16"/>
      <c r="J72" s="16"/>
      <c r="K72" s="18"/>
      <c r="L72" s="18"/>
      <c r="M72" s="62">
        <v>1</v>
      </c>
    </row>
    <row r="73" spans="1:13" s="5" customFormat="1" ht="30" x14ac:dyDescent="0.2">
      <c r="A73" s="16">
        <v>68</v>
      </c>
      <c r="B73" s="27" t="s">
        <v>258</v>
      </c>
      <c r="C73" s="16" t="s">
        <v>85</v>
      </c>
      <c r="D73" s="16" t="s">
        <v>276</v>
      </c>
      <c r="E73" s="16" t="s">
        <v>277</v>
      </c>
      <c r="F73" s="16" t="s">
        <v>116</v>
      </c>
      <c r="G73" s="11"/>
      <c r="H73" s="16"/>
      <c r="I73" s="16"/>
      <c r="J73" s="16"/>
      <c r="K73" s="18"/>
      <c r="L73" s="18"/>
      <c r="M73" s="62">
        <v>1</v>
      </c>
    </row>
    <row r="74" spans="1:13" s="5" customFormat="1" ht="30" x14ac:dyDescent="0.2">
      <c r="A74" s="16">
        <v>69</v>
      </c>
      <c r="B74" s="27" t="s">
        <v>258</v>
      </c>
      <c r="C74" s="16" t="s">
        <v>85</v>
      </c>
      <c r="D74" s="16" t="s">
        <v>278</v>
      </c>
      <c r="E74" s="16" t="s">
        <v>369</v>
      </c>
      <c r="F74" s="16" t="s">
        <v>116</v>
      </c>
      <c r="G74" s="11"/>
      <c r="H74" s="16"/>
      <c r="I74" s="16"/>
      <c r="J74" s="16"/>
      <c r="K74" s="18"/>
      <c r="L74" s="18"/>
      <c r="M74" s="62">
        <v>1</v>
      </c>
    </row>
    <row r="75" spans="1:13" s="5" customFormat="1" ht="30" x14ac:dyDescent="0.2">
      <c r="A75" s="16">
        <v>70</v>
      </c>
      <c r="B75" s="27" t="s">
        <v>258</v>
      </c>
      <c r="C75" s="16" t="s">
        <v>85</v>
      </c>
      <c r="D75" s="16" t="s">
        <v>279</v>
      </c>
      <c r="E75" s="16" t="s">
        <v>280</v>
      </c>
      <c r="F75" s="16" t="s">
        <v>116</v>
      </c>
      <c r="G75" s="11"/>
      <c r="H75" s="16"/>
      <c r="I75" s="16"/>
      <c r="J75" s="16"/>
      <c r="K75" s="18"/>
      <c r="L75" s="18"/>
      <c r="M75" s="62">
        <v>1</v>
      </c>
    </row>
    <row r="76" spans="1:13" s="5" customFormat="1" ht="30" x14ac:dyDescent="0.2">
      <c r="A76" s="16">
        <v>71</v>
      </c>
      <c r="B76" s="27" t="s">
        <v>258</v>
      </c>
      <c r="C76" s="16" t="s">
        <v>85</v>
      </c>
      <c r="D76" s="16" t="s">
        <v>281</v>
      </c>
      <c r="E76" s="16" t="s">
        <v>282</v>
      </c>
      <c r="F76" s="16" t="s">
        <v>116</v>
      </c>
      <c r="G76" s="11"/>
      <c r="H76" s="16"/>
      <c r="I76" s="16"/>
      <c r="J76" s="16"/>
      <c r="K76" s="18"/>
      <c r="L76" s="18"/>
      <c r="M76" s="62">
        <v>1</v>
      </c>
    </row>
    <row r="77" spans="1:13" s="5" customFormat="1" ht="30" x14ac:dyDescent="0.2">
      <c r="A77" s="16">
        <v>72</v>
      </c>
      <c r="B77" s="27" t="s">
        <v>258</v>
      </c>
      <c r="C77" s="16" t="s">
        <v>85</v>
      </c>
      <c r="D77" s="16" t="s">
        <v>283</v>
      </c>
      <c r="E77" s="16" t="s">
        <v>284</v>
      </c>
      <c r="F77" s="16" t="s">
        <v>116</v>
      </c>
      <c r="G77" s="11"/>
      <c r="H77" s="16"/>
      <c r="I77" s="16"/>
      <c r="J77" s="16"/>
      <c r="K77" s="18"/>
      <c r="L77" s="18"/>
      <c r="M77" s="62">
        <v>1</v>
      </c>
    </row>
    <row r="78" spans="1:13" s="5" customFormat="1" ht="45" x14ac:dyDescent="0.2">
      <c r="A78" s="16">
        <v>73</v>
      </c>
      <c r="B78" s="27" t="s">
        <v>258</v>
      </c>
      <c r="C78" s="16" t="s">
        <v>85</v>
      </c>
      <c r="D78" s="16" t="s">
        <v>285</v>
      </c>
      <c r="E78" s="16" t="s">
        <v>286</v>
      </c>
      <c r="F78" s="16" t="s">
        <v>13</v>
      </c>
      <c r="G78" s="11"/>
      <c r="H78" s="16"/>
      <c r="I78" s="16"/>
      <c r="J78" s="16"/>
      <c r="K78" s="11"/>
      <c r="L78" s="63">
        <v>0.24299999999999999</v>
      </c>
      <c r="M78" s="62"/>
    </row>
    <row r="79" spans="1:13" s="5" customFormat="1" ht="45" x14ac:dyDescent="0.2">
      <c r="A79" s="16">
        <v>74</v>
      </c>
      <c r="B79" s="27" t="s">
        <v>258</v>
      </c>
      <c r="C79" s="16" t="s">
        <v>85</v>
      </c>
      <c r="D79" s="16" t="s">
        <v>287</v>
      </c>
      <c r="E79" s="16" t="s">
        <v>288</v>
      </c>
      <c r="F79" s="16" t="s">
        <v>14</v>
      </c>
      <c r="G79" s="11"/>
      <c r="H79" s="16"/>
      <c r="I79" s="16"/>
      <c r="J79" s="16"/>
      <c r="K79" s="11"/>
      <c r="L79" s="63">
        <v>0.19700000000000001</v>
      </c>
      <c r="M79" s="62"/>
    </row>
    <row r="80" spans="1:13" s="5" customFormat="1" ht="45" x14ac:dyDescent="0.2">
      <c r="A80" s="16">
        <v>75</v>
      </c>
      <c r="B80" s="27" t="s">
        <v>258</v>
      </c>
      <c r="C80" s="16" t="s">
        <v>85</v>
      </c>
      <c r="D80" s="16" t="s">
        <v>289</v>
      </c>
      <c r="E80" s="16" t="s">
        <v>290</v>
      </c>
      <c r="F80" s="16" t="s">
        <v>116</v>
      </c>
      <c r="G80" s="11"/>
      <c r="H80" s="16"/>
      <c r="I80" s="16"/>
      <c r="J80" s="16"/>
      <c r="K80" s="11">
        <v>0.30499999999999999</v>
      </c>
      <c r="L80" s="11"/>
      <c r="M80" s="62"/>
    </row>
    <row r="81" spans="1:13" s="5" customFormat="1" ht="30" x14ac:dyDescent="0.2">
      <c r="A81" s="16">
        <v>76</v>
      </c>
      <c r="B81" s="27" t="s">
        <v>258</v>
      </c>
      <c r="C81" s="16" t="s">
        <v>85</v>
      </c>
      <c r="D81" s="16" t="s">
        <v>291</v>
      </c>
      <c r="E81" s="16" t="s">
        <v>292</v>
      </c>
      <c r="F81" s="16" t="s">
        <v>13</v>
      </c>
      <c r="G81" s="11"/>
      <c r="H81" s="16"/>
      <c r="I81" s="16"/>
      <c r="J81" s="16">
        <v>0.99099999999999999</v>
      </c>
      <c r="K81" s="18"/>
      <c r="L81" s="18"/>
      <c r="M81" s="62"/>
    </row>
    <row r="82" spans="1:13" s="5" customFormat="1" ht="45" x14ac:dyDescent="0.2">
      <c r="A82" s="16">
        <v>77</v>
      </c>
      <c r="B82" s="27" t="s">
        <v>258</v>
      </c>
      <c r="C82" s="16" t="s">
        <v>85</v>
      </c>
      <c r="D82" s="16" t="s">
        <v>293</v>
      </c>
      <c r="E82" s="16" t="s">
        <v>294</v>
      </c>
      <c r="F82" s="16" t="s">
        <v>13</v>
      </c>
      <c r="G82" s="11"/>
      <c r="H82" s="16"/>
      <c r="I82" s="16"/>
      <c r="J82" s="16">
        <v>0.51</v>
      </c>
      <c r="K82" s="18"/>
      <c r="L82" s="18"/>
      <c r="M82" s="62"/>
    </row>
    <row r="83" spans="1:13" s="69" customFormat="1" ht="30" x14ac:dyDescent="0.2">
      <c r="A83" s="16">
        <v>78</v>
      </c>
      <c r="B83" s="27" t="s">
        <v>258</v>
      </c>
      <c r="C83" s="16" t="s">
        <v>85</v>
      </c>
      <c r="D83" s="16" t="s">
        <v>295</v>
      </c>
      <c r="E83" s="16" t="s">
        <v>296</v>
      </c>
      <c r="F83" s="16" t="s">
        <v>13</v>
      </c>
      <c r="G83" s="11"/>
      <c r="H83" s="16"/>
      <c r="I83" s="16"/>
      <c r="J83" s="16">
        <v>0.27300000000000002</v>
      </c>
      <c r="K83" s="18"/>
      <c r="L83" s="18"/>
      <c r="M83" s="62"/>
    </row>
    <row r="84" spans="1:13" s="69" customFormat="1" ht="45" x14ac:dyDescent="0.2">
      <c r="A84" s="16">
        <v>79</v>
      </c>
      <c r="B84" s="27" t="s">
        <v>258</v>
      </c>
      <c r="C84" s="16" t="s">
        <v>85</v>
      </c>
      <c r="D84" s="16" t="s">
        <v>297</v>
      </c>
      <c r="E84" s="16" t="s">
        <v>298</v>
      </c>
      <c r="F84" s="16" t="s">
        <v>14</v>
      </c>
      <c r="G84" s="11"/>
      <c r="H84" s="16"/>
      <c r="I84" s="16"/>
      <c r="J84" s="16">
        <v>1.0740000000000001</v>
      </c>
      <c r="K84" s="18"/>
      <c r="L84" s="18"/>
      <c r="M84" s="62"/>
    </row>
    <row r="85" spans="1:13" s="69" customFormat="1" ht="30" x14ac:dyDescent="0.2">
      <c r="A85" s="16">
        <v>80</v>
      </c>
      <c r="B85" s="27" t="s">
        <v>258</v>
      </c>
      <c r="C85" s="16" t="s">
        <v>85</v>
      </c>
      <c r="D85" s="16" t="s">
        <v>299</v>
      </c>
      <c r="E85" s="16" t="s">
        <v>300</v>
      </c>
      <c r="F85" s="16" t="s">
        <v>14</v>
      </c>
      <c r="G85" s="11"/>
      <c r="H85" s="16"/>
      <c r="I85" s="16"/>
      <c r="J85" s="40">
        <v>0.3</v>
      </c>
      <c r="K85" s="18"/>
      <c r="L85" s="18"/>
      <c r="M85" s="62"/>
    </row>
    <row r="86" spans="1:13" s="69" customFormat="1" ht="30" x14ac:dyDescent="0.2">
      <c r="A86" s="16">
        <v>81</v>
      </c>
      <c r="B86" s="27" t="s">
        <v>258</v>
      </c>
      <c r="C86" s="16" t="s">
        <v>85</v>
      </c>
      <c r="D86" s="16" t="s">
        <v>301</v>
      </c>
      <c r="E86" s="16" t="s">
        <v>302</v>
      </c>
      <c r="F86" s="16" t="s">
        <v>13</v>
      </c>
      <c r="G86" s="11"/>
      <c r="H86" s="16"/>
      <c r="I86" s="16"/>
      <c r="J86" s="16">
        <v>0.26200000000000001</v>
      </c>
      <c r="K86" s="18"/>
      <c r="L86" s="18"/>
      <c r="M86" s="62"/>
    </row>
    <row r="87" spans="1:13" s="69" customFormat="1" ht="30" x14ac:dyDescent="0.2">
      <c r="A87" s="16">
        <v>82</v>
      </c>
      <c r="B87" s="27" t="s">
        <v>258</v>
      </c>
      <c r="C87" s="16" t="s">
        <v>85</v>
      </c>
      <c r="D87" s="16" t="s">
        <v>303</v>
      </c>
      <c r="E87" s="16" t="s">
        <v>304</v>
      </c>
      <c r="F87" s="16" t="s">
        <v>116</v>
      </c>
      <c r="G87" s="11"/>
      <c r="H87" s="16"/>
      <c r="I87" s="16"/>
      <c r="J87" s="40">
        <v>0.42</v>
      </c>
      <c r="K87" s="18"/>
      <c r="L87" s="18"/>
      <c r="M87" s="62"/>
    </row>
    <row r="88" spans="1:13" s="69" customFormat="1" ht="30" x14ac:dyDescent="0.2">
      <c r="A88" s="16">
        <v>83</v>
      </c>
      <c r="B88" s="27" t="s">
        <v>258</v>
      </c>
      <c r="C88" s="16" t="s">
        <v>85</v>
      </c>
      <c r="D88" s="16" t="s">
        <v>305</v>
      </c>
      <c r="E88" s="16" t="s">
        <v>306</v>
      </c>
      <c r="F88" s="16" t="s">
        <v>116</v>
      </c>
      <c r="G88" s="11"/>
      <c r="H88" s="16"/>
      <c r="I88" s="16"/>
      <c r="J88" s="16">
        <v>0.68300000000000005</v>
      </c>
      <c r="K88" s="18"/>
      <c r="L88" s="18"/>
      <c r="M88" s="62"/>
    </row>
    <row r="89" spans="1:13" s="5" customFormat="1" ht="45" x14ac:dyDescent="0.2">
      <c r="A89" s="16">
        <v>84</v>
      </c>
      <c r="B89" s="27" t="s">
        <v>258</v>
      </c>
      <c r="C89" s="16" t="s">
        <v>85</v>
      </c>
      <c r="D89" s="16" t="s">
        <v>307</v>
      </c>
      <c r="E89" s="16" t="s">
        <v>308</v>
      </c>
      <c r="F89" s="16" t="s">
        <v>117</v>
      </c>
      <c r="G89" s="11"/>
      <c r="H89" s="16"/>
      <c r="I89" s="16"/>
      <c r="J89" s="40">
        <v>0.85</v>
      </c>
      <c r="K89" s="18"/>
      <c r="L89" s="18"/>
      <c r="M89" s="62"/>
    </row>
    <row r="90" spans="1:13" s="5" customFormat="1" ht="45" x14ac:dyDescent="0.2">
      <c r="A90" s="16">
        <v>85</v>
      </c>
      <c r="B90" s="27" t="s">
        <v>258</v>
      </c>
      <c r="C90" s="16" t="s">
        <v>85</v>
      </c>
      <c r="D90" s="16" t="s">
        <v>309</v>
      </c>
      <c r="E90" s="16" t="s">
        <v>310</v>
      </c>
      <c r="F90" s="16" t="s">
        <v>117</v>
      </c>
      <c r="G90" s="11"/>
      <c r="H90" s="16"/>
      <c r="I90" s="16"/>
      <c r="J90" s="16">
        <v>0.90500000000000003</v>
      </c>
      <c r="K90" s="18"/>
      <c r="L90" s="18"/>
      <c r="M90" s="62"/>
    </row>
    <row r="91" spans="1:13" s="5" customFormat="1" ht="45" x14ac:dyDescent="0.2">
      <c r="A91" s="16">
        <v>86</v>
      </c>
      <c r="B91" s="27" t="s">
        <v>258</v>
      </c>
      <c r="C91" s="16" t="s">
        <v>85</v>
      </c>
      <c r="D91" s="16" t="s">
        <v>311</v>
      </c>
      <c r="E91" s="16" t="s">
        <v>312</v>
      </c>
      <c r="F91" s="16" t="s">
        <v>116</v>
      </c>
      <c r="G91" s="11"/>
      <c r="H91" s="16"/>
      <c r="I91" s="16"/>
      <c r="J91" s="40">
        <v>0.25</v>
      </c>
      <c r="K91" s="18"/>
      <c r="L91" s="18"/>
      <c r="M91" s="62"/>
    </row>
    <row r="92" spans="1:13" s="5" customFormat="1" ht="30" x14ac:dyDescent="0.2">
      <c r="A92" s="16">
        <v>87</v>
      </c>
      <c r="B92" s="27" t="s">
        <v>258</v>
      </c>
      <c r="C92" s="16" t="s">
        <v>85</v>
      </c>
      <c r="D92" s="16" t="s">
        <v>313</v>
      </c>
      <c r="E92" s="16" t="s">
        <v>314</v>
      </c>
      <c r="F92" s="16" t="s">
        <v>116</v>
      </c>
      <c r="G92" s="11"/>
      <c r="H92" s="16"/>
      <c r="I92" s="16"/>
      <c r="J92" s="40">
        <v>0.4</v>
      </c>
      <c r="K92" s="18"/>
      <c r="L92" s="18"/>
      <c r="M92" s="62"/>
    </row>
    <row r="93" spans="1:13" ht="60" x14ac:dyDescent="0.2">
      <c r="A93" s="16">
        <v>88</v>
      </c>
      <c r="B93" s="27" t="s">
        <v>258</v>
      </c>
      <c r="C93" s="16" t="s">
        <v>315</v>
      </c>
      <c r="D93" s="16" t="s">
        <v>316</v>
      </c>
      <c r="E93" s="16" t="s">
        <v>317</v>
      </c>
      <c r="F93" s="16" t="s">
        <v>13</v>
      </c>
      <c r="G93" s="11"/>
      <c r="H93" s="16"/>
      <c r="I93" s="40">
        <v>1</v>
      </c>
      <c r="J93" s="40">
        <v>1.3</v>
      </c>
      <c r="K93" s="18"/>
      <c r="L93" s="18"/>
      <c r="M93" s="62"/>
    </row>
    <row r="94" spans="1:13" ht="30" x14ac:dyDescent="0.2">
      <c r="A94" s="16">
        <v>89</v>
      </c>
      <c r="B94" s="27" t="s">
        <v>258</v>
      </c>
      <c r="C94" s="16" t="s">
        <v>315</v>
      </c>
      <c r="D94" s="16" t="s">
        <v>318</v>
      </c>
      <c r="E94" s="16" t="s">
        <v>319</v>
      </c>
      <c r="F94" s="16" t="s">
        <v>13</v>
      </c>
      <c r="G94" s="11"/>
      <c r="H94" s="16"/>
      <c r="I94" s="16"/>
      <c r="J94" s="16"/>
      <c r="K94" s="18"/>
      <c r="L94" s="18"/>
      <c r="M94" s="62">
        <v>1</v>
      </c>
    </row>
    <row r="95" spans="1:13" s="5" customFormat="1" ht="60" x14ac:dyDescent="0.2">
      <c r="A95" s="16">
        <v>90</v>
      </c>
      <c r="B95" s="27" t="s">
        <v>258</v>
      </c>
      <c r="C95" s="16" t="s">
        <v>315</v>
      </c>
      <c r="D95" s="16" t="s">
        <v>320</v>
      </c>
      <c r="E95" s="16" t="s">
        <v>321</v>
      </c>
      <c r="F95" s="16" t="s">
        <v>14</v>
      </c>
      <c r="G95" s="11"/>
      <c r="H95" s="16"/>
      <c r="I95" s="40">
        <v>1</v>
      </c>
      <c r="J95" s="40">
        <v>1.3</v>
      </c>
      <c r="K95" s="18"/>
      <c r="L95" s="18"/>
      <c r="M95" s="62"/>
    </row>
    <row r="96" spans="1:13" s="5" customFormat="1" ht="30" x14ac:dyDescent="0.2">
      <c r="A96" s="16">
        <v>91</v>
      </c>
      <c r="B96" s="27" t="s">
        <v>258</v>
      </c>
      <c r="C96" s="16" t="s">
        <v>315</v>
      </c>
      <c r="D96" s="16" t="s">
        <v>322</v>
      </c>
      <c r="E96" s="16" t="s">
        <v>323</v>
      </c>
      <c r="F96" s="16" t="s">
        <v>14</v>
      </c>
      <c r="G96" s="11"/>
      <c r="H96" s="16"/>
      <c r="I96" s="16"/>
      <c r="J96" s="16"/>
      <c r="K96" s="18"/>
      <c r="L96" s="18"/>
      <c r="M96" s="62">
        <v>1</v>
      </c>
    </row>
    <row r="97" spans="1:13" s="5" customFormat="1" ht="90" x14ac:dyDescent="0.2">
      <c r="A97" s="16">
        <v>92</v>
      </c>
      <c r="B97" s="27" t="s">
        <v>258</v>
      </c>
      <c r="C97" s="55" t="s">
        <v>85</v>
      </c>
      <c r="D97" s="55" t="s">
        <v>84</v>
      </c>
      <c r="E97" s="16"/>
      <c r="F97" s="16" t="s">
        <v>118</v>
      </c>
      <c r="G97" s="12"/>
      <c r="H97" s="12"/>
      <c r="I97" s="12"/>
      <c r="J97" s="13"/>
      <c r="K97" s="12"/>
      <c r="L97" s="18"/>
      <c r="M97" s="76"/>
    </row>
    <row r="98" spans="1:13" s="71" customFormat="1" ht="30" x14ac:dyDescent="0.2">
      <c r="A98" s="16">
        <v>93</v>
      </c>
      <c r="B98" s="27" t="s">
        <v>258</v>
      </c>
      <c r="C98" s="55" t="s">
        <v>85</v>
      </c>
      <c r="D98" s="55" t="s">
        <v>587</v>
      </c>
      <c r="E98" s="16" t="s">
        <v>588</v>
      </c>
      <c r="F98" s="16"/>
      <c r="G98" s="12"/>
      <c r="H98" s="12"/>
      <c r="I98" s="12"/>
      <c r="J98" s="13"/>
      <c r="K98" s="14"/>
      <c r="L98" s="18"/>
      <c r="M98" s="76"/>
    </row>
    <row r="99" spans="1:13" s="66" customFormat="1" ht="120" x14ac:dyDescent="0.2">
      <c r="A99" s="16">
        <v>94</v>
      </c>
      <c r="B99" s="27" t="s">
        <v>25</v>
      </c>
      <c r="C99" s="54" t="s">
        <v>379</v>
      </c>
      <c r="D99" s="55" t="s">
        <v>380</v>
      </c>
      <c r="E99" s="39" t="s">
        <v>381</v>
      </c>
      <c r="F99" s="16" t="s">
        <v>35</v>
      </c>
      <c r="G99" s="16"/>
      <c r="H99" s="16"/>
      <c r="I99" s="16"/>
      <c r="J99" s="16">
        <v>0.96099999999999997</v>
      </c>
      <c r="K99" s="17"/>
      <c r="L99" s="16"/>
      <c r="M99" s="16"/>
    </row>
    <row r="100" spans="1:13" s="66" customFormat="1" ht="120" x14ac:dyDescent="0.2">
      <c r="A100" s="16">
        <v>95</v>
      </c>
      <c r="B100" s="27" t="s">
        <v>25</v>
      </c>
      <c r="C100" s="55" t="s">
        <v>382</v>
      </c>
      <c r="D100" s="55" t="s">
        <v>383</v>
      </c>
      <c r="E100" s="39" t="s">
        <v>384</v>
      </c>
      <c r="F100" s="16" t="s">
        <v>35</v>
      </c>
      <c r="G100" s="16"/>
      <c r="H100" s="16"/>
      <c r="I100" s="16"/>
      <c r="J100" s="16">
        <v>0.95</v>
      </c>
      <c r="K100" s="17"/>
      <c r="L100" s="16"/>
      <c r="M100" s="16"/>
    </row>
    <row r="101" spans="1:13" s="66" customFormat="1" ht="120" x14ac:dyDescent="0.2">
      <c r="A101" s="16">
        <v>96</v>
      </c>
      <c r="B101" s="27" t="s">
        <v>25</v>
      </c>
      <c r="C101" s="54" t="s">
        <v>385</v>
      </c>
      <c r="D101" s="55" t="s">
        <v>386</v>
      </c>
      <c r="E101" s="39" t="s">
        <v>134</v>
      </c>
      <c r="F101" s="16" t="s">
        <v>35</v>
      </c>
      <c r="G101" s="16"/>
      <c r="H101" s="16"/>
      <c r="I101" s="16"/>
      <c r="J101" s="16">
        <v>0.38</v>
      </c>
      <c r="K101" s="17"/>
      <c r="L101" s="16"/>
      <c r="M101" s="16"/>
    </row>
    <row r="102" spans="1:13" s="66" customFormat="1" ht="120" x14ac:dyDescent="0.2">
      <c r="A102" s="16">
        <v>97</v>
      </c>
      <c r="B102" s="27" t="s">
        <v>25</v>
      </c>
      <c r="C102" s="55" t="s">
        <v>143</v>
      </c>
      <c r="D102" s="55" t="s">
        <v>387</v>
      </c>
      <c r="E102" s="39" t="s">
        <v>388</v>
      </c>
      <c r="F102" s="16" t="s">
        <v>35</v>
      </c>
      <c r="G102" s="16"/>
      <c r="H102" s="16"/>
      <c r="I102" s="16">
        <v>1.3</v>
      </c>
      <c r="J102" s="16">
        <v>1.3</v>
      </c>
      <c r="K102" s="17"/>
      <c r="L102" s="16"/>
      <c r="M102" s="16"/>
    </row>
    <row r="103" spans="1:13" s="66" customFormat="1" ht="135" x14ac:dyDescent="0.2">
      <c r="A103" s="16">
        <v>98</v>
      </c>
      <c r="B103" s="27" t="s">
        <v>25</v>
      </c>
      <c r="C103" s="55" t="s">
        <v>389</v>
      </c>
      <c r="D103" s="55" t="s">
        <v>390</v>
      </c>
      <c r="E103" s="39" t="s">
        <v>391</v>
      </c>
      <c r="F103" s="16" t="s">
        <v>146</v>
      </c>
      <c r="G103" s="16"/>
      <c r="H103" s="16"/>
      <c r="I103" s="16"/>
      <c r="J103" s="16">
        <v>0.60099999999999998</v>
      </c>
      <c r="K103" s="17"/>
      <c r="L103" s="16"/>
      <c r="M103" s="16"/>
    </row>
    <row r="104" spans="1:13" s="68" customFormat="1" ht="135" x14ac:dyDescent="0.2">
      <c r="A104" s="16">
        <v>99</v>
      </c>
      <c r="B104" s="27" t="s">
        <v>25</v>
      </c>
      <c r="C104" s="55" t="s">
        <v>389</v>
      </c>
      <c r="D104" s="55" t="s">
        <v>392</v>
      </c>
      <c r="E104" s="39" t="s">
        <v>391</v>
      </c>
      <c r="F104" s="16" t="s">
        <v>148</v>
      </c>
      <c r="G104" s="16"/>
      <c r="H104" s="16"/>
      <c r="I104" s="16"/>
      <c r="J104" s="16">
        <v>0.47799999999999998</v>
      </c>
      <c r="K104" s="17"/>
      <c r="L104" s="16"/>
      <c r="M104" s="16"/>
    </row>
    <row r="105" spans="1:13" s="70" customFormat="1" ht="135" x14ac:dyDescent="0.2">
      <c r="A105" s="16">
        <v>100</v>
      </c>
      <c r="B105" s="27" t="s">
        <v>25</v>
      </c>
      <c r="C105" s="55" t="s">
        <v>389</v>
      </c>
      <c r="D105" s="55" t="s">
        <v>393</v>
      </c>
      <c r="E105" s="39" t="s">
        <v>391</v>
      </c>
      <c r="F105" s="16" t="s">
        <v>146</v>
      </c>
      <c r="G105" s="16"/>
      <c r="H105" s="16"/>
      <c r="I105" s="16"/>
      <c r="J105" s="16">
        <v>0.50700000000000001</v>
      </c>
      <c r="K105" s="17"/>
      <c r="L105" s="16"/>
      <c r="M105" s="16"/>
    </row>
    <row r="106" spans="1:13" s="70" customFormat="1" ht="135" x14ac:dyDescent="0.2">
      <c r="A106" s="16">
        <v>101</v>
      </c>
      <c r="B106" s="27" t="s">
        <v>25</v>
      </c>
      <c r="C106" s="55" t="s">
        <v>389</v>
      </c>
      <c r="D106" s="55" t="s">
        <v>394</v>
      </c>
      <c r="E106" s="39" t="s">
        <v>395</v>
      </c>
      <c r="F106" s="16" t="s">
        <v>148</v>
      </c>
      <c r="G106" s="16"/>
      <c r="H106" s="16"/>
      <c r="I106" s="16">
        <v>0.46400000000000002</v>
      </c>
      <c r="J106" s="16"/>
      <c r="K106" s="17"/>
      <c r="L106" s="16"/>
      <c r="M106" s="16"/>
    </row>
    <row r="107" spans="1:13" s="70" customFormat="1" ht="135" x14ac:dyDescent="0.2">
      <c r="A107" s="16">
        <v>102</v>
      </c>
      <c r="B107" s="27" t="s">
        <v>25</v>
      </c>
      <c r="C107" s="55" t="s">
        <v>396</v>
      </c>
      <c r="D107" s="55" t="s">
        <v>397</v>
      </c>
      <c r="E107" s="39" t="s">
        <v>398</v>
      </c>
      <c r="F107" s="16" t="s">
        <v>146</v>
      </c>
      <c r="G107" s="16"/>
      <c r="H107" s="16"/>
      <c r="I107" s="16"/>
      <c r="J107" s="16">
        <v>0.68300000000000005</v>
      </c>
      <c r="K107" s="17"/>
      <c r="L107" s="16"/>
      <c r="M107" s="16"/>
    </row>
    <row r="108" spans="1:13" s="70" customFormat="1" ht="135" x14ac:dyDescent="0.2">
      <c r="A108" s="16">
        <v>103</v>
      </c>
      <c r="B108" s="27" t="s">
        <v>25</v>
      </c>
      <c r="C108" s="55" t="s">
        <v>396</v>
      </c>
      <c r="D108" s="55" t="s">
        <v>399</v>
      </c>
      <c r="E108" s="39" t="s">
        <v>400</v>
      </c>
      <c r="F108" s="16" t="s">
        <v>148</v>
      </c>
      <c r="G108" s="16"/>
      <c r="H108" s="16"/>
      <c r="I108" s="16"/>
      <c r="J108" s="16">
        <v>0.64</v>
      </c>
      <c r="K108" s="17"/>
      <c r="L108" s="16"/>
      <c r="M108" s="16"/>
    </row>
    <row r="109" spans="1:13" s="67" customFormat="1" ht="135" x14ac:dyDescent="0.2">
      <c r="A109" s="16">
        <v>104</v>
      </c>
      <c r="B109" s="27" t="s">
        <v>25</v>
      </c>
      <c r="C109" s="54" t="s">
        <v>385</v>
      </c>
      <c r="D109" s="55" t="s">
        <v>401</v>
      </c>
      <c r="E109" s="39" t="s">
        <v>402</v>
      </c>
      <c r="F109" s="16" t="s">
        <v>152</v>
      </c>
      <c r="G109" s="16"/>
      <c r="H109" s="16"/>
      <c r="I109" s="16">
        <v>0.38500000000000001</v>
      </c>
      <c r="J109" s="16">
        <v>0.22</v>
      </c>
      <c r="K109" s="17"/>
      <c r="L109" s="16"/>
      <c r="M109" s="16"/>
    </row>
    <row r="110" spans="1:13" s="67" customFormat="1" ht="135" x14ac:dyDescent="0.2">
      <c r="A110" s="16">
        <v>105</v>
      </c>
      <c r="B110" s="27" t="s">
        <v>25</v>
      </c>
      <c r="C110" s="54" t="s">
        <v>385</v>
      </c>
      <c r="D110" s="55" t="s">
        <v>403</v>
      </c>
      <c r="E110" s="39" t="s">
        <v>166</v>
      </c>
      <c r="F110" s="16" t="s">
        <v>154</v>
      </c>
      <c r="G110" s="16"/>
      <c r="H110" s="16"/>
      <c r="I110" s="16"/>
      <c r="J110" s="16"/>
      <c r="K110" s="16"/>
      <c r="L110" s="16"/>
      <c r="M110" s="16">
        <v>1</v>
      </c>
    </row>
    <row r="111" spans="1:13" s="67" customFormat="1" ht="135" x14ac:dyDescent="0.2">
      <c r="A111" s="16">
        <v>106</v>
      </c>
      <c r="B111" s="27" t="s">
        <v>25</v>
      </c>
      <c r="C111" s="54" t="s">
        <v>385</v>
      </c>
      <c r="D111" s="55" t="s">
        <v>404</v>
      </c>
      <c r="E111" s="39" t="s">
        <v>166</v>
      </c>
      <c r="F111" s="16" t="s">
        <v>156</v>
      </c>
      <c r="G111" s="16"/>
      <c r="H111" s="16"/>
      <c r="I111" s="16"/>
      <c r="J111" s="16"/>
      <c r="K111" s="16"/>
      <c r="L111" s="16"/>
      <c r="M111" s="16">
        <v>1</v>
      </c>
    </row>
    <row r="112" spans="1:13" s="67" customFormat="1" ht="135" x14ac:dyDescent="0.2">
      <c r="A112" s="16">
        <v>107</v>
      </c>
      <c r="B112" s="27" t="s">
        <v>25</v>
      </c>
      <c r="C112" s="54" t="s">
        <v>385</v>
      </c>
      <c r="D112" s="55" t="s">
        <v>405</v>
      </c>
      <c r="E112" s="39" t="s">
        <v>402</v>
      </c>
      <c r="F112" s="16" t="s">
        <v>146</v>
      </c>
      <c r="G112" s="16"/>
      <c r="H112" s="16"/>
      <c r="I112" s="16">
        <v>0.66</v>
      </c>
      <c r="J112" s="16">
        <v>0.66</v>
      </c>
      <c r="K112" s="16"/>
      <c r="L112" s="16"/>
      <c r="M112" s="16"/>
    </row>
    <row r="113" spans="1:13" s="66" customFormat="1" ht="135" x14ac:dyDescent="0.2">
      <c r="A113" s="16">
        <v>108</v>
      </c>
      <c r="B113" s="27" t="s">
        <v>25</v>
      </c>
      <c r="C113" s="54" t="s">
        <v>385</v>
      </c>
      <c r="D113" s="55" t="s">
        <v>406</v>
      </c>
      <c r="E113" s="39" t="s">
        <v>166</v>
      </c>
      <c r="F113" s="16" t="s">
        <v>148</v>
      </c>
      <c r="G113" s="16"/>
      <c r="H113" s="16"/>
      <c r="I113" s="16"/>
      <c r="J113" s="16"/>
      <c r="K113" s="16"/>
      <c r="L113" s="16"/>
      <c r="M113" s="16">
        <v>1</v>
      </c>
    </row>
    <row r="114" spans="1:13" s="66" customFormat="1" ht="135" x14ac:dyDescent="0.2">
      <c r="A114" s="16">
        <v>109</v>
      </c>
      <c r="B114" s="27" t="s">
        <v>25</v>
      </c>
      <c r="C114" s="54" t="s">
        <v>385</v>
      </c>
      <c r="D114" s="55" t="s">
        <v>407</v>
      </c>
      <c r="E114" s="39" t="s">
        <v>402</v>
      </c>
      <c r="F114" s="16" t="s">
        <v>146</v>
      </c>
      <c r="G114" s="16"/>
      <c r="H114" s="16"/>
      <c r="I114" s="16">
        <v>0.44</v>
      </c>
      <c r="J114" s="16">
        <v>0.44</v>
      </c>
      <c r="K114" s="16"/>
      <c r="L114" s="16"/>
      <c r="M114" s="16"/>
    </row>
    <row r="115" spans="1:13" s="68" customFormat="1" ht="135" x14ac:dyDescent="0.2">
      <c r="A115" s="16">
        <v>110</v>
      </c>
      <c r="B115" s="27" t="s">
        <v>25</v>
      </c>
      <c r="C115" s="54" t="s">
        <v>385</v>
      </c>
      <c r="D115" s="55" t="s">
        <v>408</v>
      </c>
      <c r="E115" s="39" t="s">
        <v>166</v>
      </c>
      <c r="F115" s="16" t="s">
        <v>148</v>
      </c>
      <c r="G115" s="16"/>
      <c r="H115" s="16"/>
      <c r="I115" s="16"/>
      <c r="J115" s="16"/>
      <c r="K115" s="16"/>
      <c r="L115" s="16"/>
      <c r="M115" s="16">
        <v>1</v>
      </c>
    </row>
    <row r="116" spans="1:13" s="72" customFormat="1" ht="120" x14ac:dyDescent="0.2">
      <c r="A116" s="16">
        <v>111</v>
      </c>
      <c r="B116" s="27" t="s">
        <v>25</v>
      </c>
      <c r="C116" s="55" t="s">
        <v>409</v>
      </c>
      <c r="D116" s="55" t="s">
        <v>410</v>
      </c>
      <c r="E116" s="39" t="s">
        <v>411</v>
      </c>
      <c r="F116" s="16" t="s">
        <v>35</v>
      </c>
      <c r="G116" s="16"/>
      <c r="H116" s="16"/>
      <c r="I116" s="16">
        <v>4.2999999999999997E-2</v>
      </c>
      <c r="J116" s="16">
        <v>0.85</v>
      </c>
      <c r="K116" s="16"/>
      <c r="L116" s="16"/>
      <c r="M116" s="16">
        <v>1</v>
      </c>
    </row>
    <row r="117" spans="1:13" s="68" customFormat="1" ht="120" x14ac:dyDescent="0.2">
      <c r="A117" s="16">
        <v>112</v>
      </c>
      <c r="B117" s="27" t="s">
        <v>25</v>
      </c>
      <c r="C117" s="55" t="s">
        <v>396</v>
      </c>
      <c r="D117" s="55" t="s">
        <v>412</v>
      </c>
      <c r="E117" s="39" t="s">
        <v>413</v>
      </c>
      <c r="F117" s="16" t="s">
        <v>35</v>
      </c>
      <c r="G117" s="16"/>
      <c r="H117" s="16"/>
      <c r="I117" s="16">
        <v>0.03</v>
      </c>
      <c r="J117" s="16"/>
      <c r="K117" s="16"/>
      <c r="L117" s="16"/>
      <c r="M117" s="16">
        <v>1</v>
      </c>
    </row>
    <row r="118" spans="1:13" s="68" customFormat="1" ht="120" x14ac:dyDescent="0.2">
      <c r="A118" s="16">
        <v>113</v>
      </c>
      <c r="B118" s="27" t="s">
        <v>25</v>
      </c>
      <c r="C118" s="55" t="s">
        <v>396</v>
      </c>
      <c r="D118" s="55" t="s">
        <v>414</v>
      </c>
      <c r="E118" s="39" t="s">
        <v>415</v>
      </c>
      <c r="F118" s="16" t="s">
        <v>35</v>
      </c>
      <c r="G118" s="16"/>
      <c r="H118" s="16"/>
      <c r="I118" s="16">
        <v>0.01</v>
      </c>
      <c r="J118" s="16">
        <v>0.66300000000000003</v>
      </c>
      <c r="K118" s="16"/>
      <c r="L118" s="16"/>
      <c r="M118" s="16">
        <v>1</v>
      </c>
    </row>
    <row r="119" spans="1:13" s="66" customFormat="1" ht="120" x14ac:dyDescent="0.2">
      <c r="A119" s="16">
        <v>114</v>
      </c>
      <c r="B119" s="27" t="s">
        <v>25</v>
      </c>
      <c r="C119" s="55" t="s">
        <v>396</v>
      </c>
      <c r="D119" s="55" t="s">
        <v>416</v>
      </c>
      <c r="E119" s="39" t="s">
        <v>417</v>
      </c>
      <c r="F119" s="16" t="s">
        <v>35</v>
      </c>
      <c r="G119" s="16"/>
      <c r="H119" s="16"/>
      <c r="I119" s="16">
        <v>0.45400000000000001</v>
      </c>
      <c r="J119" s="16">
        <v>0.47399999999999998</v>
      </c>
      <c r="K119" s="16"/>
      <c r="L119" s="78"/>
      <c r="M119" s="16"/>
    </row>
    <row r="120" spans="1:13" s="66" customFormat="1" ht="120" x14ac:dyDescent="0.2">
      <c r="A120" s="16">
        <v>115</v>
      </c>
      <c r="B120" s="27" t="s">
        <v>25</v>
      </c>
      <c r="C120" s="55" t="s">
        <v>33</v>
      </c>
      <c r="D120" s="55" t="s">
        <v>418</v>
      </c>
      <c r="E120" s="39" t="s">
        <v>34</v>
      </c>
      <c r="F120" s="16" t="s">
        <v>35</v>
      </c>
      <c r="G120" s="16"/>
      <c r="H120" s="16"/>
      <c r="I120" s="16">
        <v>1</v>
      </c>
      <c r="J120" s="16"/>
      <c r="K120" s="16"/>
      <c r="L120" s="16"/>
      <c r="M120" s="16"/>
    </row>
    <row r="121" spans="1:13" s="66" customFormat="1" ht="120" x14ac:dyDescent="0.2">
      <c r="A121" s="16">
        <v>116</v>
      </c>
      <c r="B121" s="27" t="s">
        <v>25</v>
      </c>
      <c r="C121" s="55" t="s">
        <v>33</v>
      </c>
      <c r="D121" s="55" t="s">
        <v>419</v>
      </c>
      <c r="E121" s="39" t="s">
        <v>34</v>
      </c>
      <c r="F121" s="16" t="s">
        <v>35</v>
      </c>
      <c r="G121" s="16"/>
      <c r="H121" s="16"/>
      <c r="I121" s="16">
        <v>0.57999999999999996</v>
      </c>
      <c r="J121" s="16"/>
      <c r="K121" s="16"/>
      <c r="L121" s="16"/>
      <c r="M121" s="16"/>
    </row>
    <row r="122" spans="1:13" s="66" customFormat="1" ht="120" x14ac:dyDescent="0.2">
      <c r="A122" s="16">
        <v>117</v>
      </c>
      <c r="B122" s="12" t="s">
        <v>25</v>
      </c>
      <c r="C122" s="54" t="s">
        <v>385</v>
      </c>
      <c r="D122" s="55" t="s">
        <v>133</v>
      </c>
      <c r="E122" s="24" t="s">
        <v>134</v>
      </c>
      <c r="F122" s="11" t="s">
        <v>35</v>
      </c>
      <c r="G122" s="16"/>
      <c r="H122" s="16"/>
      <c r="I122" s="16"/>
      <c r="J122" s="16">
        <v>1.2150000000000001</v>
      </c>
      <c r="K122" s="16"/>
      <c r="L122" s="16"/>
      <c r="M122" s="16"/>
    </row>
    <row r="123" spans="1:13" s="66" customFormat="1" ht="120" x14ac:dyDescent="0.2">
      <c r="A123" s="16">
        <v>118</v>
      </c>
      <c r="B123" s="12" t="s">
        <v>25</v>
      </c>
      <c r="C123" s="54" t="s">
        <v>135</v>
      </c>
      <c r="D123" s="55" t="s">
        <v>136</v>
      </c>
      <c r="E123" s="24" t="s">
        <v>137</v>
      </c>
      <c r="F123" s="11" t="s">
        <v>140</v>
      </c>
      <c r="G123" s="16"/>
      <c r="H123" s="16"/>
      <c r="I123" s="16">
        <v>0.02</v>
      </c>
      <c r="J123" s="16"/>
      <c r="K123" s="16"/>
      <c r="L123" s="16"/>
      <c r="M123" s="16">
        <v>1</v>
      </c>
    </row>
    <row r="124" spans="1:13" s="71" customFormat="1" ht="120" x14ac:dyDescent="0.2">
      <c r="A124" s="16">
        <v>119</v>
      </c>
      <c r="B124" s="12" t="s">
        <v>25</v>
      </c>
      <c r="C124" s="54" t="s">
        <v>135</v>
      </c>
      <c r="D124" s="55" t="s">
        <v>138</v>
      </c>
      <c r="E124" s="24" t="s">
        <v>139</v>
      </c>
      <c r="F124" s="11" t="s">
        <v>140</v>
      </c>
      <c r="G124" s="16"/>
      <c r="H124" s="16"/>
      <c r="I124" s="16"/>
      <c r="J124" s="16">
        <v>1.07</v>
      </c>
      <c r="K124" s="16"/>
      <c r="L124" s="16"/>
      <c r="M124" s="16"/>
    </row>
    <row r="125" spans="1:13" s="66" customFormat="1" ht="120" x14ac:dyDescent="0.2">
      <c r="A125" s="16">
        <v>120</v>
      </c>
      <c r="B125" s="12" t="s">
        <v>25</v>
      </c>
      <c r="C125" s="55" t="s">
        <v>396</v>
      </c>
      <c r="D125" s="55" t="s">
        <v>31</v>
      </c>
      <c r="E125" s="24" t="s">
        <v>32</v>
      </c>
      <c r="F125" s="11" t="s">
        <v>35</v>
      </c>
      <c r="G125" s="16"/>
      <c r="H125" s="16"/>
      <c r="I125" s="16"/>
      <c r="J125" s="16">
        <v>0.86</v>
      </c>
      <c r="K125" s="16"/>
      <c r="L125" s="16"/>
      <c r="M125" s="16"/>
    </row>
    <row r="126" spans="1:13" s="66" customFormat="1" ht="120" x14ac:dyDescent="0.2">
      <c r="A126" s="16">
        <v>121</v>
      </c>
      <c r="B126" s="12" t="s">
        <v>25</v>
      </c>
      <c r="C126" s="55" t="s">
        <v>396</v>
      </c>
      <c r="D126" s="55" t="s">
        <v>141</v>
      </c>
      <c r="E126" s="24" t="s">
        <v>142</v>
      </c>
      <c r="F126" s="11" t="s">
        <v>35</v>
      </c>
      <c r="G126" s="16"/>
      <c r="H126" s="16"/>
      <c r="I126" s="16">
        <v>0.13500000000000001</v>
      </c>
      <c r="J126" s="16">
        <v>1.306</v>
      </c>
      <c r="K126" s="16"/>
      <c r="L126" s="16"/>
      <c r="M126" s="16">
        <v>1</v>
      </c>
    </row>
    <row r="127" spans="1:13" s="66" customFormat="1" ht="135" x14ac:dyDescent="0.2">
      <c r="A127" s="16">
        <v>122</v>
      </c>
      <c r="B127" s="12" t="s">
        <v>25</v>
      </c>
      <c r="C127" s="54" t="s">
        <v>143</v>
      </c>
      <c r="D127" s="55" t="s">
        <v>144</v>
      </c>
      <c r="E127" s="24" t="s">
        <v>145</v>
      </c>
      <c r="F127" s="11" t="s">
        <v>146</v>
      </c>
      <c r="G127" s="16"/>
      <c r="H127" s="16"/>
      <c r="I127" s="16"/>
      <c r="J127" s="16"/>
      <c r="K127" s="16"/>
      <c r="L127" s="16"/>
      <c r="M127" s="16">
        <v>1</v>
      </c>
    </row>
    <row r="128" spans="1:13" s="66" customFormat="1" ht="135" x14ac:dyDescent="0.2">
      <c r="A128" s="16">
        <v>123</v>
      </c>
      <c r="B128" s="12" t="s">
        <v>25</v>
      </c>
      <c r="C128" s="54" t="s">
        <v>143</v>
      </c>
      <c r="D128" s="55" t="s">
        <v>147</v>
      </c>
      <c r="E128" s="24" t="s">
        <v>145</v>
      </c>
      <c r="F128" s="11" t="s">
        <v>148</v>
      </c>
      <c r="G128" s="16"/>
      <c r="H128" s="16"/>
      <c r="I128" s="16"/>
      <c r="J128" s="16"/>
      <c r="K128" s="16"/>
      <c r="L128" s="16"/>
      <c r="M128" s="16">
        <v>1</v>
      </c>
    </row>
    <row r="129" spans="1:13" s="66" customFormat="1" ht="135" x14ac:dyDescent="0.2">
      <c r="A129" s="16">
        <v>124</v>
      </c>
      <c r="B129" s="12" t="s">
        <v>25</v>
      </c>
      <c r="C129" s="54" t="s">
        <v>149</v>
      </c>
      <c r="D129" s="55" t="s">
        <v>150</v>
      </c>
      <c r="E129" s="24" t="s">
        <v>151</v>
      </c>
      <c r="F129" s="11" t="s">
        <v>152</v>
      </c>
      <c r="G129" s="16"/>
      <c r="H129" s="16"/>
      <c r="I129" s="16"/>
      <c r="J129" s="16">
        <v>0.41</v>
      </c>
      <c r="K129" s="16"/>
      <c r="L129" s="16"/>
      <c r="M129" s="16"/>
    </row>
    <row r="130" spans="1:13" s="66" customFormat="1" ht="135" x14ac:dyDescent="0.2">
      <c r="A130" s="16">
        <v>125</v>
      </c>
      <c r="B130" s="12" t="s">
        <v>25</v>
      </c>
      <c r="C130" s="54" t="s">
        <v>149</v>
      </c>
      <c r="D130" s="55" t="s">
        <v>153</v>
      </c>
      <c r="E130" s="24" t="s">
        <v>151</v>
      </c>
      <c r="F130" s="11" t="s">
        <v>154</v>
      </c>
      <c r="G130" s="16"/>
      <c r="H130" s="16"/>
      <c r="I130" s="16"/>
      <c r="J130" s="16">
        <v>0.56000000000000005</v>
      </c>
      <c r="K130" s="16"/>
      <c r="L130" s="16"/>
      <c r="M130" s="16"/>
    </row>
    <row r="131" spans="1:13" s="66" customFormat="1" ht="135" x14ac:dyDescent="0.2">
      <c r="A131" s="16">
        <v>126</v>
      </c>
      <c r="B131" s="12" t="s">
        <v>25</v>
      </c>
      <c r="C131" s="54" t="s">
        <v>149</v>
      </c>
      <c r="D131" s="55" t="s">
        <v>155</v>
      </c>
      <c r="E131" s="24" t="s">
        <v>151</v>
      </c>
      <c r="F131" s="11" t="s">
        <v>156</v>
      </c>
      <c r="G131" s="16"/>
      <c r="H131" s="16"/>
      <c r="I131" s="16"/>
      <c r="J131" s="16">
        <v>0.37</v>
      </c>
      <c r="K131" s="16"/>
      <c r="L131" s="16"/>
      <c r="M131" s="16"/>
    </row>
    <row r="132" spans="1:13" s="69" customFormat="1" ht="120" x14ac:dyDescent="0.2">
      <c r="A132" s="16">
        <v>127</v>
      </c>
      <c r="B132" s="12" t="s">
        <v>25</v>
      </c>
      <c r="C132" s="54" t="s">
        <v>157</v>
      </c>
      <c r="D132" s="55" t="s">
        <v>158</v>
      </c>
      <c r="E132" s="24" t="s">
        <v>159</v>
      </c>
      <c r="F132" s="11" t="s">
        <v>35</v>
      </c>
      <c r="G132" s="16"/>
      <c r="H132" s="16"/>
      <c r="I132" s="16"/>
      <c r="J132" s="16">
        <v>1.415</v>
      </c>
      <c r="K132" s="16"/>
      <c r="L132" s="16"/>
      <c r="M132" s="16"/>
    </row>
    <row r="133" spans="1:13" s="66" customFormat="1" ht="45" customHeight="1" x14ac:dyDescent="0.2">
      <c r="A133" s="16">
        <v>128</v>
      </c>
      <c r="B133" s="12" t="s">
        <v>25</v>
      </c>
      <c r="C133" s="54" t="s">
        <v>157</v>
      </c>
      <c r="D133" s="55" t="s">
        <v>160</v>
      </c>
      <c r="E133" s="24" t="s">
        <v>159</v>
      </c>
      <c r="F133" s="90" t="s">
        <v>146</v>
      </c>
      <c r="G133" s="16"/>
      <c r="H133" s="16"/>
      <c r="I133" s="16"/>
      <c r="J133" s="16">
        <v>0.30599999999999999</v>
      </c>
      <c r="K133" s="16"/>
      <c r="L133" s="16"/>
      <c r="M133" s="16"/>
    </row>
    <row r="134" spans="1:13" s="66" customFormat="1" ht="30" x14ac:dyDescent="0.2">
      <c r="A134" s="16">
        <v>129</v>
      </c>
      <c r="B134" s="12" t="s">
        <v>25</v>
      </c>
      <c r="C134" s="54" t="s">
        <v>157</v>
      </c>
      <c r="D134" s="55" t="s">
        <v>161</v>
      </c>
      <c r="E134" s="24" t="s">
        <v>162</v>
      </c>
      <c r="F134" s="91"/>
      <c r="G134" s="16"/>
      <c r="H134" s="16"/>
      <c r="I134" s="16">
        <v>0.37</v>
      </c>
      <c r="J134" s="16"/>
      <c r="K134" s="16"/>
      <c r="L134" s="16"/>
      <c r="M134" s="16"/>
    </row>
    <row r="135" spans="1:13" s="66" customFormat="1" ht="30" x14ac:dyDescent="0.2">
      <c r="A135" s="16">
        <v>130</v>
      </c>
      <c r="B135" s="12" t="s">
        <v>25</v>
      </c>
      <c r="C135" s="54" t="s">
        <v>33</v>
      </c>
      <c r="D135" s="55" t="s">
        <v>163</v>
      </c>
      <c r="E135" s="39" t="s">
        <v>34</v>
      </c>
      <c r="F135" s="90" t="s">
        <v>148</v>
      </c>
      <c r="G135" s="16"/>
      <c r="H135" s="16"/>
      <c r="I135" s="16">
        <v>0.375</v>
      </c>
      <c r="J135" s="16"/>
      <c r="K135" s="16"/>
      <c r="L135" s="16"/>
      <c r="M135" s="16"/>
    </row>
    <row r="136" spans="1:13" s="66" customFormat="1" ht="30" x14ac:dyDescent="0.2">
      <c r="A136" s="16">
        <v>131</v>
      </c>
      <c r="B136" s="12" t="s">
        <v>25</v>
      </c>
      <c r="C136" s="54" t="s">
        <v>33</v>
      </c>
      <c r="D136" s="55" t="s">
        <v>164</v>
      </c>
      <c r="E136" s="24" t="s">
        <v>159</v>
      </c>
      <c r="F136" s="91"/>
      <c r="G136" s="16"/>
      <c r="H136" s="16"/>
      <c r="I136" s="16"/>
      <c r="J136" s="16">
        <v>0.375</v>
      </c>
      <c r="K136" s="16"/>
      <c r="L136" s="16"/>
      <c r="M136" s="16"/>
    </row>
    <row r="137" spans="1:13" s="66" customFormat="1" ht="120" x14ac:dyDescent="0.2">
      <c r="A137" s="16">
        <v>132</v>
      </c>
      <c r="B137" s="12" t="s">
        <v>25</v>
      </c>
      <c r="C137" s="54" t="s">
        <v>385</v>
      </c>
      <c r="D137" s="55" t="s">
        <v>165</v>
      </c>
      <c r="E137" s="24" t="s">
        <v>166</v>
      </c>
      <c r="F137" s="11" t="s">
        <v>167</v>
      </c>
      <c r="G137" s="16"/>
      <c r="H137" s="16"/>
      <c r="I137" s="16">
        <v>1.4999999999999999E-2</v>
      </c>
      <c r="J137" s="16"/>
      <c r="K137" s="16"/>
      <c r="L137" s="16"/>
      <c r="M137" s="16">
        <v>1</v>
      </c>
    </row>
    <row r="138" spans="1:13" s="66" customFormat="1" ht="120" x14ac:dyDescent="0.2">
      <c r="A138" s="16">
        <v>133</v>
      </c>
      <c r="B138" s="12" t="s">
        <v>25</v>
      </c>
      <c r="C138" s="54" t="s">
        <v>168</v>
      </c>
      <c r="D138" s="55" t="s">
        <v>169</v>
      </c>
      <c r="E138" s="24" t="s">
        <v>170</v>
      </c>
      <c r="F138" s="11" t="s">
        <v>167</v>
      </c>
      <c r="G138" s="16"/>
      <c r="H138" s="16"/>
      <c r="I138" s="16"/>
      <c r="J138" s="16"/>
      <c r="K138" s="16"/>
      <c r="L138" s="16"/>
      <c r="M138" s="16">
        <v>1</v>
      </c>
    </row>
    <row r="139" spans="1:13" s="66" customFormat="1" ht="135" x14ac:dyDescent="0.2">
      <c r="A139" s="16">
        <v>134</v>
      </c>
      <c r="B139" s="12" t="s">
        <v>25</v>
      </c>
      <c r="C139" s="54" t="s">
        <v>420</v>
      </c>
      <c r="D139" s="55" t="s">
        <v>421</v>
      </c>
      <c r="E139" s="24" t="s">
        <v>422</v>
      </c>
      <c r="F139" s="11" t="s">
        <v>423</v>
      </c>
      <c r="G139" s="16"/>
      <c r="H139" s="16">
        <v>2.6</v>
      </c>
      <c r="I139" s="16"/>
      <c r="J139" s="16"/>
      <c r="K139" s="16"/>
      <c r="L139" s="16"/>
      <c r="M139" s="16"/>
    </row>
    <row r="140" spans="1:13" s="5" customFormat="1" ht="120" x14ac:dyDescent="0.2">
      <c r="A140" s="16">
        <v>135</v>
      </c>
      <c r="B140" s="12" t="s">
        <v>25</v>
      </c>
      <c r="C140" s="54" t="s">
        <v>424</v>
      </c>
      <c r="D140" s="55" t="s">
        <v>425</v>
      </c>
      <c r="E140" s="24" t="s">
        <v>426</v>
      </c>
      <c r="F140" s="11" t="s">
        <v>140</v>
      </c>
      <c r="G140" s="16"/>
      <c r="H140" s="16"/>
      <c r="I140" s="16"/>
      <c r="J140" s="16"/>
      <c r="K140" s="16"/>
      <c r="L140" s="16">
        <v>0.75</v>
      </c>
      <c r="M140" s="16"/>
    </row>
    <row r="141" spans="1:13" s="5" customFormat="1" ht="120" x14ac:dyDescent="0.2">
      <c r="A141" s="16">
        <v>136</v>
      </c>
      <c r="B141" s="12" t="s">
        <v>25</v>
      </c>
      <c r="C141" s="54" t="s">
        <v>424</v>
      </c>
      <c r="D141" s="55" t="s">
        <v>427</v>
      </c>
      <c r="E141" s="24" t="s">
        <v>428</v>
      </c>
      <c r="F141" s="11" t="s">
        <v>140</v>
      </c>
      <c r="G141" s="16"/>
      <c r="H141" s="16"/>
      <c r="I141" s="16"/>
      <c r="J141" s="16"/>
      <c r="K141" s="16">
        <v>0.66</v>
      </c>
      <c r="L141" s="16"/>
      <c r="M141" s="16"/>
    </row>
    <row r="142" spans="1:13" s="5" customFormat="1" ht="120" x14ac:dyDescent="0.2">
      <c r="A142" s="16">
        <v>137</v>
      </c>
      <c r="B142" s="12" t="s">
        <v>25</v>
      </c>
      <c r="C142" s="54" t="s">
        <v>424</v>
      </c>
      <c r="D142" s="55" t="s">
        <v>429</v>
      </c>
      <c r="E142" s="24" t="s">
        <v>430</v>
      </c>
      <c r="F142" s="11" t="s">
        <v>140</v>
      </c>
      <c r="G142" s="16"/>
      <c r="H142" s="16"/>
      <c r="I142" s="16"/>
      <c r="J142" s="16"/>
      <c r="K142" s="16">
        <v>2.0169999999999999</v>
      </c>
      <c r="L142" s="16"/>
      <c r="M142" s="16"/>
    </row>
    <row r="143" spans="1:13" s="5" customFormat="1" ht="120" x14ac:dyDescent="0.2">
      <c r="A143" s="16">
        <v>138</v>
      </c>
      <c r="B143" s="12" t="s">
        <v>25</v>
      </c>
      <c r="C143" s="54" t="s">
        <v>431</v>
      </c>
      <c r="D143" s="55" t="s">
        <v>432</v>
      </c>
      <c r="E143" s="24" t="s">
        <v>433</v>
      </c>
      <c r="F143" s="11" t="s">
        <v>140</v>
      </c>
      <c r="G143" s="16"/>
      <c r="H143" s="16"/>
      <c r="I143" s="16"/>
      <c r="J143" s="16"/>
      <c r="K143" s="16">
        <v>0.26</v>
      </c>
      <c r="L143" s="16"/>
      <c r="M143" s="16"/>
    </row>
    <row r="144" spans="1:13" s="5" customFormat="1" ht="150" x14ac:dyDescent="0.2">
      <c r="A144" s="16">
        <v>139</v>
      </c>
      <c r="B144" s="12" t="s">
        <v>25</v>
      </c>
      <c r="C144" s="54" t="s">
        <v>431</v>
      </c>
      <c r="D144" s="55" t="s">
        <v>434</v>
      </c>
      <c r="E144" s="24" t="s">
        <v>435</v>
      </c>
      <c r="F144" s="11" t="s">
        <v>140</v>
      </c>
      <c r="G144" s="16"/>
      <c r="H144" s="16"/>
      <c r="I144" s="16"/>
      <c r="J144" s="16">
        <v>1</v>
      </c>
      <c r="K144" s="16">
        <v>0.5</v>
      </c>
      <c r="L144" s="16"/>
      <c r="M144" s="16"/>
    </row>
    <row r="145" spans="1:13" s="5" customFormat="1" ht="120" x14ac:dyDescent="0.2">
      <c r="A145" s="16">
        <v>140</v>
      </c>
      <c r="B145" s="12" t="s">
        <v>25</v>
      </c>
      <c r="C145" s="54" t="s">
        <v>431</v>
      </c>
      <c r="D145" s="55" t="s">
        <v>436</v>
      </c>
      <c r="E145" s="24" t="s">
        <v>437</v>
      </c>
      <c r="F145" s="11" t="s">
        <v>140</v>
      </c>
      <c r="G145" s="16"/>
      <c r="H145" s="16"/>
      <c r="I145" s="16"/>
      <c r="J145" s="16"/>
      <c r="K145" s="16">
        <v>0.45</v>
      </c>
      <c r="L145" s="16"/>
      <c r="M145" s="16"/>
    </row>
    <row r="146" spans="1:13" s="5" customFormat="1" ht="120" x14ac:dyDescent="0.2">
      <c r="A146" s="16">
        <v>141</v>
      </c>
      <c r="B146" s="12" t="s">
        <v>25</v>
      </c>
      <c r="C146" s="54" t="s">
        <v>431</v>
      </c>
      <c r="D146" s="55" t="s">
        <v>438</v>
      </c>
      <c r="E146" s="24" t="s">
        <v>439</v>
      </c>
      <c r="F146" s="11" t="s">
        <v>140</v>
      </c>
      <c r="G146" s="16"/>
      <c r="H146" s="16"/>
      <c r="I146" s="16"/>
      <c r="J146" s="16"/>
      <c r="K146" s="16">
        <v>0.2</v>
      </c>
      <c r="L146" s="16"/>
      <c r="M146" s="16">
        <v>1</v>
      </c>
    </row>
    <row r="147" spans="1:13" s="5" customFormat="1" ht="120" x14ac:dyDescent="0.2">
      <c r="A147" s="16">
        <v>142</v>
      </c>
      <c r="B147" s="12" t="s">
        <v>25</v>
      </c>
      <c r="C147" s="54" t="s">
        <v>420</v>
      </c>
      <c r="D147" s="55" t="s">
        <v>440</v>
      </c>
      <c r="E147" s="24" t="s">
        <v>137</v>
      </c>
      <c r="F147" s="11" t="s">
        <v>140</v>
      </c>
      <c r="G147" s="16"/>
      <c r="H147" s="16"/>
      <c r="I147" s="16">
        <v>5.5</v>
      </c>
      <c r="J147" s="16"/>
      <c r="K147" s="16"/>
      <c r="L147" s="16"/>
      <c r="M147" s="16"/>
    </row>
    <row r="148" spans="1:13" s="5" customFormat="1" ht="120" x14ac:dyDescent="0.2">
      <c r="A148" s="16">
        <v>143</v>
      </c>
      <c r="B148" s="12" t="s">
        <v>25</v>
      </c>
      <c r="C148" s="54" t="s">
        <v>420</v>
      </c>
      <c r="D148" s="55" t="s">
        <v>441</v>
      </c>
      <c r="E148" s="24" t="s">
        <v>137</v>
      </c>
      <c r="F148" s="11" t="s">
        <v>140</v>
      </c>
      <c r="G148" s="16"/>
      <c r="H148" s="16"/>
      <c r="I148" s="16">
        <v>3</v>
      </c>
      <c r="J148" s="16"/>
      <c r="K148" s="16"/>
      <c r="L148" s="16"/>
      <c r="M148" s="16"/>
    </row>
    <row r="149" spans="1:13" s="5" customFormat="1" ht="120" x14ac:dyDescent="0.2">
      <c r="A149" s="16">
        <v>144</v>
      </c>
      <c r="B149" s="12" t="s">
        <v>25</v>
      </c>
      <c r="C149" s="54" t="s">
        <v>135</v>
      </c>
      <c r="D149" s="55" t="s">
        <v>442</v>
      </c>
      <c r="E149" s="24" t="s">
        <v>443</v>
      </c>
      <c r="F149" s="11" t="s">
        <v>140</v>
      </c>
      <c r="G149" s="16"/>
      <c r="H149" s="16"/>
      <c r="I149" s="16">
        <v>0.25</v>
      </c>
      <c r="J149" s="16">
        <v>1.2</v>
      </c>
      <c r="K149" s="16"/>
      <c r="L149" s="16"/>
      <c r="M149" s="16">
        <v>1</v>
      </c>
    </row>
    <row r="150" spans="1:13" s="5" customFormat="1" ht="120" x14ac:dyDescent="0.2">
      <c r="A150" s="16">
        <v>145</v>
      </c>
      <c r="B150" s="12" t="s">
        <v>25</v>
      </c>
      <c r="C150" s="54" t="s">
        <v>396</v>
      </c>
      <c r="D150" s="55" t="s">
        <v>444</v>
      </c>
      <c r="E150" s="24" t="s">
        <v>445</v>
      </c>
      <c r="F150" s="11" t="s">
        <v>140</v>
      </c>
      <c r="G150" s="16"/>
      <c r="H150" s="16"/>
      <c r="I150" s="16">
        <v>0.5</v>
      </c>
      <c r="J150" s="16"/>
      <c r="K150" s="16"/>
      <c r="L150" s="16"/>
      <c r="M150" s="16"/>
    </row>
    <row r="151" spans="1:13" s="5" customFormat="1" ht="120" x14ac:dyDescent="0.2">
      <c r="A151" s="16">
        <v>146</v>
      </c>
      <c r="B151" s="12" t="s">
        <v>25</v>
      </c>
      <c r="C151" s="54" t="s">
        <v>396</v>
      </c>
      <c r="D151" s="55" t="s">
        <v>446</v>
      </c>
      <c r="E151" s="24" t="s">
        <v>445</v>
      </c>
      <c r="F151" s="11" t="s">
        <v>140</v>
      </c>
      <c r="G151" s="16"/>
      <c r="H151" s="16"/>
      <c r="I151" s="16"/>
      <c r="J151" s="16"/>
      <c r="K151" s="16">
        <v>0.2</v>
      </c>
      <c r="L151" s="16"/>
      <c r="M151" s="16"/>
    </row>
    <row r="152" spans="1:13" s="5" customFormat="1" ht="120" x14ac:dyDescent="0.2">
      <c r="A152" s="16">
        <v>147</v>
      </c>
      <c r="B152" s="12" t="s">
        <v>25</v>
      </c>
      <c r="C152" s="54" t="s">
        <v>396</v>
      </c>
      <c r="D152" s="54" t="s">
        <v>447</v>
      </c>
      <c r="E152" s="24" t="s">
        <v>448</v>
      </c>
      <c r="F152" s="11" t="s">
        <v>140</v>
      </c>
      <c r="G152" s="16"/>
      <c r="H152" s="16"/>
      <c r="I152" s="16">
        <v>0.15</v>
      </c>
      <c r="J152" s="16">
        <v>1.05</v>
      </c>
      <c r="K152" s="16"/>
      <c r="L152" s="16"/>
      <c r="M152" s="16">
        <v>1</v>
      </c>
    </row>
    <row r="153" spans="1:13" s="5" customFormat="1" ht="120" x14ac:dyDescent="0.2">
      <c r="A153" s="16">
        <v>148</v>
      </c>
      <c r="B153" s="12" t="s">
        <v>25</v>
      </c>
      <c r="C153" s="54" t="s">
        <v>396</v>
      </c>
      <c r="D153" s="54" t="s">
        <v>449</v>
      </c>
      <c r="E153" s="24" t="s">
        <v>450</v>
      </c>
      <c r="F153" s="11" t="s">
        <v>140</v>
      </c>
      <c r="G153" s="16"/>
      <c r="H153" s="16"/>
      <c r="I153" s="16"/>
      <c r="J153" s="16">
        <v>0.45</v>
      </c>
      <c r="K153" s="16"/>
      <c r="L153" s="16"/>
      <c r="M153" s="16"/>
    </row>
    <row r="154" spans="1:13" s="5" customFormat="1" ht="120" x14ac:dyDescent="0.2">
      <c r="A154" s="16">
        <v>149</v>
      </c>
      <c r="B154" s="12" t="s">
        <v>25</v>
      </c>
      <c r="C154" s="54" t="s">
        <v>420</v>
      </c>
      <c r="D154" s="54" t="s">
        <v>451</v>
      </c>
      <c r="E154" s="24" t="s">
        <v>452</v>
      </c>
      <c r="F154" s="11" t="s">
        <v>140</v>
      </c>
      <c r="G154" s="16"/>
      <c r="H154" s="16"/>
      <c r="I154" s="16">
        <v>0.16</v>
      </c>
      <c r="J154" s="16"/>
      <c r="K154" s="16"/>
      <c r="L154" s="16"/>
      <c r="M154" s="16"/>
    </row>
    <row r="155" spans="1:13" s="5" customFormat="1" ht="120" x14ac:dyDescent="0.2">
      <c r="A155" s="16">
        <v>150</v>
      </c>
      <c r="B155" s="12" t="s">
        <v>25</v>
      </c>
      <c r="C155" s="54" t="s">
        <v>420</v>
      </c>
      <c r="D155" s="55" t="s">
        <v>453</v>
      </c>
      <c r="E155" s="24" t="s">
        <v>454</v>
      </c>
      <c r="F155" s="11" t="s">
        <v>140</v>
      </c>
      <c r="G155" s="16"/>
      <c r="H155" s="16"/>
      <c r="I155" s="16">
        <v>6</v>
      </c>
      <c r="J155" s="16"/>
      <c r="K155" s="16"/>
      <c r="L155" s="16"/>
      <c r="M155" s="16"/>
    </row>
    <row r="156" spans="1:13" s="5" customFormat="1" ht="120" x14ac:dyDescent="0.2">
      <c r="A156" s="16">
        <v>151</v>
      </c>
      <c r="B156" s="12" t="s">
        <v>25</v>
      </c>
      <c r="C156" s="54" t="s">
        <v>455</v>
      </c>
      <c r="D156" s="55" t="s">
        <v>456</v>
      </c>
      <c r="E156" s="24" t="s">
        <v>457</v>
      </c>
      <c r="F156" s="11" t="s">
        <v>140</v>
      </c>
      <c r="G156" s="16"/>
      <c r="H156" s="16"/>
      <c r="I156" s="16">
        <v>0.12</v>
      </c>
      <c r="J156" s="16">
        <v>1.4</v>
      </c>
      <c r="K156" s="16"/>
      <c r="L156" s="16"/>
      <c r="M156" s="16">
        <v>1</v>
      </c>
    </row>
    <row r="157" spans="1:13" s="5" customFormat="1" ht="120" x14ac:dyDescent="0.2">
      <c r="A157" s="16">
        <v>152</v>
      </c>
      <c r="B157" s="12" t="s">
        <v>25</v>
      </c>
      <c r="C157" s="54" t="s">
        <v>458</v>
      </c>
      <c r="D157" s="55" t="s">
        <v>459</v>
      </c>
      <c r="E157" s="24" t="s">
        <v>460</v>
      </c>
      <c r="F157" s="11" t="s">
        <v>140</v>
      </c>
      <c r="G157" s="16"/>
      <c r="H157" s="16"/>
      <c r="I157" s="16"/>
      <c r="J157" s="16">
        <v>1.1000000000000001</v>
      </c>
      <c r="K157" s="16"/>
      <c r="L157" s="16"/>
      <c r="M157" s="16"/>
    </row>
    <row r="158" spans="1:13" s="5" customFormat="1" ht="120" x14ac:dyDescent="0.2">
      <c r="A158" s="16">
        <v>153</v>
      </c>
      <c r="B158" s="12" t="s">
        <v>25</v>
      </c>
      <c r="C158" s="54" t="s">
        <v>461</v>
      </c>
      <c r="D158" s="55" t="s">
        <v>462</v>
      </c>
      <c r="E158" s="24" t="s">
        <v>463</v>
      </c>
      <c r="F158" s="11" t="s">
        <v>140</v>
      </c>
      <c r="G158" s="16"/>
      <c r="H158" s="16"/>
      <c r="I158" s="16">
        <v>2</v>
      </c>
      <c r="J158" s="16"/>
      <c r="K158" s="16"/>
      <c r="L158" s="16"/>
      <c r="M158" s="16"/>
    </row>
    <row r="159" spans="1:13" s="5" customFormat="1" ht="120" x14ac:dyDescent="0.2">
      <c r="A159" s="16">
        <v>154</v>
      </c>
      <c r="B159" s="12" t="s">
        <v>25</v>
      </c>
      <c r="C159" s="54" t="s">
        <v>461</v>
      </c>
      <c r="D159" s="55" t="s">
        <v>464</v>
      </c>
      <c r="E159" s="24" t="s">
        <v>463</v>
      </c>
      <c r="F159" s="11" t="s">
        <v>140</v>
      </c>
      <c r="G159" s="16"/>
      <c r="H159" s="16"/>
      <c r="I159" s="16">
        <v>2</v>
      </c>
      <c r="J159" s="16"/>
      <c r="K159" s="16"/>
      <c r="L159" s="16"/>
      <c r="M159" s="16"/>
    </row>
    <row r="160" spans="1:13" s="5" customFormat="1" ht="120" x14ac:dyDescent="0.2">
      <c r="A160" s="16">
        <v>155</v>
      </c>
      <c r="B160" s="12" t="s">
        <v>25</v>
      </c>
      <c r="C160" s="54" t="s">
        <v>461</v>
      </c>
      <c r="D160" s="55" t="s">
        <v>465</v>
      </c>
      <c r="E160" s="24" t="s">
        <v>466</v>
      </c>
      <c r="F160" s="11" t="s">
        <v>140</v>
      </c>
      <c r="G160" s="16"/>
      <c r="H160" s="16"/>
      <c r="I160" s="16">
        <v>0.7</v>
      </c>
      <c r="J160" s="16"/>
      <c r="K160" s="16"/>
      <c r="L160" s="16"/>
      <c r="M160" s="16"/>
    </row>
    <row r="161" spans="1:13" s="5" customFormat="1" ht="120" x14ac:dyDescent="0.2">
      <c r="A161" s="16">
        <v>156</v>
      </c>
      <c r="B161" s="12" t="s">
        <v>25</v>
      </c>
      <c r="C161" s="54" t="s">
        <v>461</v>
      </c>
      <c r="D161" s="54" t="s">
        <v>467</v>
      </c>
      <c r="E161" s="24" t="s">
        <v>468</v>
      </c>
      <c r="F161" s="11" t="s">
        <v>140</v>
      </c>
      <c r="G161" s="16"/>
      <c r="H161" s="16"/>
      <c r="I161" s="16">
        <v>0.1</v>
      </c>
      <c r="J161" s="16">
        <v>0.3</v>
      </c>
      <c r="K161" s="16"/>
      <c r="L161" s="16"/>
      <c r="M161" s="16">
        <v>1</v>
      </c>
    </row>
    <row r="162" spans="1:13" s="5" customFormat="1" ht="120" x14ac:dyDescent="0.2">
      <c r="A162" s="16">
        <v>157</v>
      </c>
      <c r="B162" s="12" t="s">
        <v>25</v>
      </c>
      <c r="C162" s="54" t="s">
        <v>461</v>
      </c>
      <c r="D162" s="64" t="s">
        <v>469</v>
      </c>
      <c r="E162" s="24" t="s">
        <v>470</v>
      </c>
      <c r="F162" s="11" t="s">
        <v>140</v>
      </c>
      <c r="G162" s="16"/>
      <c r="H162" s="16"/>
      <c r="I162" s="16"/>
      <c r="J162" s="16">
        <v>0.3</v>
      </c>
      <c r="K162" s="16"/>
      <c r="L162" s="16"/>
      <c r="M162" s="16"/>
    </row>
    <row r="163" spans="1:13" s="5" customFormat="1" ht="120" x14ac:dyDescent="0.2">
      <c r="A163" s="16">
        <v>158</v>
      </c>
      <c r="B163" s="12" t="s">
        <v>25</v>
      </c>
      <c r="C163" s="54" t="s">
        <v>461</v>
      </c>
      <c r="D163" s="54" t="s">
        <v>471</v>
      </c>
      <c r="E163" s="60" t="s">
        <v>470</v>
      </c>
      <c r="F163" s="11" t="s">
        <v>140</v>
      </c>
      <c r="G163" s="16"/>
      <c r="H163" s="16"/>
      <c r="I163" s="16"/>
      <c r="J163" s="16">
        <v>0.3</v>
      </c>
      <c r="K163" s="16"/>
      <c r="L163" s="16"/>
      <c r="M163" s="16"/>
    </row>
    <row r="164" spans="1:13" s="5" customFormat="1" ht="120" x14ac:dyDescent="0.2">
      <c r="A164" s="16">
        <v>159</v>
      </c>
      <c r="B164" s="12" t="s">
        <v>25</v>
      </c>
      <c r="C164" s="54" t="s">
        <v>461</v>
      </c>
      <c r="D164" s="54" t="s">
        <v>472</v>
      </c>
      <c r="E164" s="61" t="s">
        <v>470</v>
      </c>
      <c r="F164" s="11" t="s">
        <v>140</v>
      </c>
      <c r="G164" s="16"/>
      <c r="H164" s="16"/>
      <c r="I164" s="16"/>
      <c r="J164" s="16">
        <v>0.5</v>
      </c>
      <c r="K164" s="16"/>
      <c r="L164" s="16"/>
      <c r="M164" s="16"/>
    </row>
    <row r="165" spans="1:13" s="5" customFormat="1" ht="120" x14ac:dyDescent="0.2">
      <c r="A165" s="16">
        <v>160</v>
      </c>
      <c r="B165" s="12" t="s">
        <v>25</v>
      </c>
      <c r="C165" s="54" t="s">
        <v>461</v>
      </c>
      <c r="D165" s="54" t="s">
        <v>473</v>
      </c>
      <c r="E165" s="61" t="s">
        <v>470</v>
      </c>
      <c r="F165" s="11" t="s">
        <v>140</v>
      </c>
      <c r="G165" s="16"/>
      <c r="H165" s="16"/>
      <c r="I165" s="16"/>
      <c r="J165" s="16">
        <v>0.8</v>
      </c>
      <c r="K165" s="16"/>
      <c r="L165" s="16"/>
      <c r="M165" s="16"/>
    </row>
    <row r="166" spans="1:13" s="5" customFormat="1" ht="120" x14ac:dyDescent="0.2">
      <c r="A166" s="16">
        <v>161</v>
      </c>
      <c r="B166" s="12" t="s">
        <v>25</v>
      </c>
      <c r="C166" s="54" t="s">
        <v>461</v>
      </c>
      <c r="D166" s="54" t="s">
        <v>474</v>
      </c>
      <c r="E166" s="61" t="s">
        <v>475</v>
      </c>
      <c r="F166" s="11" t="s">
        <v>140</v>
      </c>
      <c r="G166" s="16"/>
      <c r="H166" s="16"/>
      <c r="I166" s="16"/>
      <c r="J166" s="16">
        <v>0.5</v>
      </c>
      <c r="K166" s="16"/>
      <c r="L166" s="16"/>
      <c r="M166" s="16"/>
    </row>
    <row r="167" spans="1:13" s="5" customFormat="1" ht="120" x14ac:dyDescent="0.2">
      <c r="A167" s="16">
        <v>162</v>
      </c>
      <c r="B167" s="12" t="s">
        <v>25</v>
      </c>
      <c r="C167" s="54" t="s">
        <v>461</v>
      </c>
      <c r="D167" s="54" t="s">
        <v>476</v>
      </c>
      <c r="E167" s="60" t="s">
        <v>470</v>
      </c>
      <c r="F167" s="11" t="s">
        <v>140</v>
      </c>
      <c r="G167" s="16"/>
      <c r="H167" s="16"/>
      <c r="I167" s="16"/>
      <c r="J167" s="16">
        <v>0.3</v>
      </c>
      <c r="K167" s="16"/>
      <c r="L167" s="16"/>
      <c r="M167" s="16"/>
    </row>
    <row r="168" spans="1:13" s="5" customFormat="1" ht="120" x14ac:dyDescent="0.2">
      <c r="A168" s="16">
        <v>163</v>
      </c>
      <c r="B168" s="12" t="s">
        <v>25</v>
      </c>
      <c r="C168" s="54" t="s">
        <v>461</v>
      </c>
      <c r="D168" s="54" t="s">
        <v>477</v>
      </c>
      <c r="E168" s="24" t="s">
        <v>470</v>
      </c>
      <c r="F168" s="11" t="s">
        <v>140</v>
      </c>
      <c r="G168" s="16"/>
      <c r="H168" s="16"/>
      <c r="I168" s="16"/>
      <c r="J168" s="16">
        <v>0.5</v>
      </c>
      <c r="K168" s="16"/>
      <c r="L168" s="16"/>
      <c r="M168" s="16"/>
    </row>
    <row r="169" spans="1:13" s="5" customFormat="1" ht="120" x14ac:dyDescent="0.2">
      <c r="A169" s="16">
        <v>164</v>
      </c>
      <c r="B169" s="12" t="s">
        <v>25</v>
      </c>
      <c r="C169" s="54" t="s">
        <v>461</v>
      </c>
      <c r="D169" s="54" t="s">
        <v>478</v>
      </c>
      <c r="E169" s="24" t="s">
        <v>470</v>
      </c>
      <c r="F169" s="11" t="s">
        <v>140</v>
      </c>
      <c r="G169" s="16"/>
      <c r="H169" s="16"/>
      <c r="I169" s="16"/>
      <c r="J169" s="16">
        <v>0.5</v>
      </c>
      <c r="K169" s="16"/>
      <c r="L169" s="16"/>
      <c r="M169" s="16"/>
    </row>
    <row r="170" spans="1:13" s="5" customFormat="1" ht="120" x14ac:dyDescent="0.2">
      <c r="A170" s="16">
        <v>165</v>
      </c>
      <c r="B170" s="12" t="s">
        <v>25</v>
      </c>
      <c r="C170" s="54" t="s">
        <v>461</v>
      </c>
      <c r="D170" s="54" t="s">
        <v>479</v>
      </c>
      <c r="E170" s="24" t="s">
        <v>470</v>
      </c>
      <c r="F170" s="11" t="s">
        <v>140</v>
      </c>
      <c r="G170" s="16"/>
      <c r="H170" s="16"/>
      <c r="I170" s="16"/>
      <c r="J170" s="16">
        <v>0.5</v>
      </c>
      <c r="K170" s="16"/>
      <c r="L170" s="16"/>
      <c r="M170" s="16"/>
    </row>
    <row r="171" spans="1:13" s="5" customFormat="1" ht="120" x14ac:dyDescent="0.2">
      <c r="A171" s="16">
        <v>166</v>
      </c>
      <c r="B171" s="12" t="s">
        <v>25</v>
      </c>
      <c r="C171" s="54" t="s">
        <v>461</v>
      </c>
      <c r="D171" s="54" t="s">
        <v>480</v>
      </c>
      <c r="E171" s="24" t="s">
        <v>470</v>
      </c>
      <c r="F171" s="11" t="s">
        <v>140</v>
      </c>
      <c r="G171" s="16"/>
      <c r="H171" s="16"/>
      <c r="I171" s="16"/>
      <c r="J171" s="16">
        <v>1</v>
      </c>
      <c r="K171" s="16"/>
      <c r="L171" s="16"/>
      <c r="M171" s="16"/>
    </row>
    <row r="172" spans="1:13" s="7" customFormat="1" ht="120" x14ac:dyDescent="0.2">
      <c r="A172" s="16">
        <v>167</v>
      </c>
      <c r="B172" s="12" t="s">
        <v>25</v>
      </c>
      <c r="C172" s="54" t="s">
        <v>461</v>
      </c>
      <c r="D172" s="54" t="s">
        <v>481</v>
      </c>
      <c r="E172" s="24" t="s">
        <v>475</v>
      </c>
      <c r="F172" s="11" t="s">
        <v>140</v>
      </c>
      <c r="G172" s="16"/>
      <c r="H172" s="16"/>
      <c r="I172" s="16"/>
      <c r="J172" s="16">
        <v>1.5</v>
      </c>
      <c r="K172" s="16"/>
      <c r="L172" s="16"/>
      <c r="M172" s="16"/>
    </row>
    <row r="173" spans="1:13" s="5" customFormat="1" ht="120" x14ac:dyDescent="0.2">
      <c r="A173" s="16">
        <v>168</v>
      </c>
      <c r="B173" s="12" t="s">
        <v>25</v>
      </c>
      <c r="C173" s="54" t="s">
        <v>482</v>
      </c>
      <c r="D173" s="54" t="s">
        <v>483</v>
      </c>
      <c r="E173" s="24" t="s">
        <v>484</v>
      </c>
      <c r="F173" s="11" t="s">
        <v>140</v>
      </c>
      <c r="G173" s="16"/>
      <c r="H173" s="16"/>
      <c r="I173" s="16">
        <v>0.8</v>
      </c>
      <c r="J173" s="16"/>
      <c r="K173" s="16"/>
      <c r="L173" s="16"/>
      <c r="M173" s="16"/>
    </row>
    <row r="174" spans="1:13" s="5" customFormat="1" ht="120" x14ac:dyDescent="0.2">
      <c r="A174" s="16">
        <v>169</v>
      </c>
      <c r="B174" s="12" t="s">
        <v>25</v>
      </c>
      <c r="C174" s="54" t="s">
        <v>482</v>
      </c>
      <c r="D174" s="54" t="s">
        <v>485</v>
      </c>
      <c r="E174" s="60" t="s">
        <v>486</v>
      </c>
      <c r="F174" s="11" t="s">
        <v>140</v>
      </c>
      <c r="G174" s="16"/>
      <c r="H174" s="16"/>
      <c r="I174" s="16">
        <v>0.1</v>
      </c>
      <c r="J174" s="16">
        <v>0.15</v>
      </c>
      <c r="K174" s="16"/>
      <c r="L174" s="16"/>
      <c r="M174" s="16">
        <v>1</v>
      </c>
    </row>
    <row r="175" spans="1:13" s="5" customFormat="1" ht="120" x14ac:dyDescent="0.2">
      <c r="A175" s="16">
        <v>170</v>
      </c>
      <c r="B175" s="12" t="s">
        <v>25</v>
      </c>
      <c r="C175" s="54" t="s">
        <v>482</v>
      </c>
      <c r="D175" s="54" t="s">
        <v>487</v>
      </c>
      <c r="E175" s="24" t="s">
        <v>486</v>
      </c>
      <c r="F175" s="11" t="s">
        <v>140</v>
      </c>
      <c r="G175" s="16"/>
      <c r="H175" s="16"/>
      <c r="I175" s="16">
        <v>0.15</v>
      </c>
      <c r="J175" s="16"/>
      <c r="K175" s="16"/>
      <c r="L175" s="16"/>
      <c r="M175" s="16">
        <v>1</v>
      </c>
    </row>
    <row r="176" spans="1:13" s="5" customFormat="1" ht="120" x14ac:dyDescent="0.2">
      <c r="A176" s="16">
        <v>171</v>
      </c>
      <c r="B176" s="12" t="s">
        <v>25</v>
      </c>
      <c r="C176" s="54" t="s">
        <v>482</v>
      </c>
      <c r="D176" s="54" t="s">
        <v>488</v>
      </c>
      <c r="E176" s="24" t="s">
        <v>486</v>
      </c>
      <c r="F176" s="11" t="s">
        <v>140</v>
      </c>
      <c r="G176" s="16"/>
      <c r="H176" s="16"/>
      <c r="I176" s="16">
        <v>0.2</v>
      </c>
      <c r="J176" s="16"/>
      <c r="K176" s="16"/>
      <c r="L176" s="16"/>
      <c r="M176" s="16">
        <v>1</v>
      </c>
    </row>
    <row r="177" spans="1:13" s="5" customFormat="1" ht="120" x14ac:dyDescent="0.2">
      <c r="A177" s="16">
        <v>172</v>
      </c>
      <c r="B177" s="12" t="s">
        <v>25</v>
      </c>
      <c r="C177" s="54" t="s">
        <v>482</v>
      </c>
      <c r="D177" s="54" t="s">
        <v>489</v>
      </c>
      <c r="E177" s="24" t="s">
        <v>486</v>
      </c>
      <c r="F177" s="11" t="s">
        <v>140</v>
      </c>
      <c r="G177" s="16"/>
      <c r="H177" s="16"/>
      <c r="I177" s="16">
        <v>0.45</v>
      </c>
      <c r="J177" s="16">
        <v>0.2</v>
      </c>
      <c r="K177" s="16"/>
      <c r="L177" s="16"/>
      <c r="M177" s="16">
        <v>1</v>
      </c>
    </row>
    <row r="178" spans="1:13" s="5" customFormat="1" ht="120" x14ac:dyDescent="0.2">
      <c r="A178" s="16">
        <v>173</v>
      </c>
      <c r="B178" s="12" t="s">
        <v>25</v>
      </c>
      <c r="C178" s="54" t="s">
        <v>482</v>
      </c>
      <c r="D178" s="54" t="s">
        <v>490</v>
      </c>
      <c r="E178" s="24" t="s">
        <v>491</v>
      </c>
      <c r="F178" s="11" t="s">
        <v>140</v>
      </c>
      <c r="G178" s="16"/>
      <c r="H178" s="16"/>
      <c r="I178" s="16"/>
      <c r="J178" s="16">
        <v>0.3</v>
      </c>
      <c r="K178" s="16"/>
      <c r="L178" s="16"/>
      <c r="M178" s="16"/>
    </row>
    <row r="179" spans="1:13" s="5" customFormat="1" ht="120" x14ac:dyDescent="0.2">
      <c r="A179" s="16">
        <v>174</v>
      </c>
      <c r="B179" s="12" t="s">
        <v>25</v>
      </c>
      <c r="C179" s="54" t="s">
        <v>482</v>
      </c>
      <c r="D179" s="54" t="s">
        <v>492</v>
      </c>
      <c r="E179" s="24" t="s">
        <v>491</v>
      </c>
      <c r="F179" s="11" t="s">
        <v>140</v>
      </c>
      <c r="G179" s="16"/>
      <c r="H179" s="16"/>
      <c r="I179" s="16"/>
      <c r="J179" s="16">
        <v>0.4</v>
      </c>
      <c r="K179" s="16"/>
      <c r="L179" s="16"/>
      <c r="M179" s="16"/>
    </row>
    <row r="180" spans="1:13" s="5" customFormat="1" ht="120" x14ac:dyDescent="0.2">
      <c r="A180" s="16">
        <v>175</v>
      </c>
      <c r="B180" s="12" t="s">
        <v>25</v>
      </c>
      <c r="C180" s="54" t="s">
        <v>493</v>
      </c>
      <c r="D180" s="54" t="s">
        <v>494</v>
      </c>
      <c r="E180" s="24" t="s">
        <v>495</v>
      </c>
      <c r="F180" s="11" t="s">
        <v>140</v>
      </c>
      <c r="G180" s="16"/>
      <c r="H180" s="16"/>
      <c r="I180" s="16"/>
      <c r="J180" s="16">
        <v>0.85</v>
      </c>
      <c r="K180" s="16"/>
      <c r="L180" s="16"/>
      <c r="M180" s="16"/>
    </row>
    <row r="181" spans="1:13" s="5" customFormat="1" ht="120" x14ac:dyDescent="0.2">
      <c r="A181" s="16">
        <v>176</v>
      </c>
      <c r="B181" s="12" t="s">
        <v>25</v>
      </c>
      <c r="C181" s="54" t="s">
        <v>496</v>
      </c>
      <c r="D181" s="54" t="s">
        <v>497</v>
      </c>
      <c r="E181" s="24" t="s">
        <v>498</v>
      </c>
      <c r="F181" s="11" t="s">
        <v>140</v>
      </c>
      <c r="G181" s="16"/>
      <c r="H181" s="16"/>
      <c r="I181" s="16"/>
      <c r="J181" s="16">
        <v>0.45</v>
      </c>
      <c r="K181" s="16"/>
      <c r="L181" s="16"/>
      <c r="M181" s="16"/>
    </row>
    <row r="182" spans="1:13" s="5" customFormat="1" ht="120" x14ac:dyDescent="0.2">
      <c r="A182" s="16">
        <v>177</v>
      </c>
      <c r="B182" s="12" t="s">
        <v>25</v>
      </c>
      <c r="C182" s="54" t="s">
        <v>496</v>
      </c>
      <c r="D182" s="54" t="s">
        <v>499</v>
      </c>
      <c r="E182" s="24" t="s">
        <v>498</v>
      </c>
      <c r="F182" s="11" t="s">
        <v>140</v>
      </c>
      <c r="G182" s="16"/>
      <c r="H182" s="16"/>
      <c r="I182" s="16"/>
      <c r="J182" s="16">
        <v>0.4</v>
      </c>
      <c r="K182" s="16"/>
      <c r="L182" s="16"/>
      <c r="M182" s="16"/>
    </row>
    <row r="183" spans="1:13" s="5" customFormat="1" ht="120" x14ac:dyDescent="0.2">
      <c r="A183" s="16">
        <v>178</v>
      </c>
      <c r="B183" s="12" t="s">
        <v>25</v>
      </c>
      <c r="C183" s="54" t="s">
        <v>157</v>
      </c>
      <c r="D183" s="54" t="s">
        <v>500</v>
      </c>
      <c r="E183" s="24" t="s">
        <v>501</v>
      </c>
      <c r="F183" s="11" t="s">
        <v>140</v>
      </c>
      <c r="G183" s="16"/>
      <c r="H183" s="16"/>
      <c r="I183" s="16">
        <v>1.57</v>
      </c>
      <c r="J183" s="16">
        <v>0.753</v>
      </c>
      <c r="K183" s="16"/>
      <c r="L183" s="16"/>
      <c r="M183" s="16">
        <v>1</v>
      </c>
    </row>
    <row r="184" spans="1:13" s="5" customFormat="1" ht="120" x14ac:dyDescent="0.2">
      <c r="A184" s="16">
        <v>179</v>
      </c>
      <c r="B184" s="12" t="s">
        <v>25</v>
      </c>
      <c r="C184" s="54" t="s">
        <v>502</v>
      </c>
      <c r="D184" s="54" t="s">
        <v>503</v>
      </c>
      <c r="E184" s="24" t="s">
        <v>504</v>
      </c>
      <c r="F184" s="11" t="s">
        <v>140</v>
      </c>
      <c r="G184" s="16"/>
      <c r="H184" s="16">
        <v>7.6</v>
      </c>
      <c r="I184" s="16"/>
      <c r="J184" s="16"/>
      <c r="K184" s="16"/>
      <c r="L184" s="16"/>
      <c r="M184" s="16"/>
    </row>
    <row r="185" spans="1:13" s="5" customFormat="1" ht="120" x14ac:dyDescent="0.2">
      <c r="A185" s="16">
        <v>180</v>
      </c>
      <c r="B185" s="12" t="s">
        <v>25</v>
      </c>
      <c r="C185" s="54" t="s">
        <v>33</v>
      </c>
      <c r="D185" s="54" t="s">
        <v>505</v>
      </c>
      <c r="E185" s="24" t="s">
        <v>506</v>
      </c>
      <c r="F185" s="11" t="s">
        <v>140</v>
      </c>
      <c r="G185" s="16"/>
      <c r="H185" s="16"/>
      <c r="I185" s="16">
        <v>0.7</v>
      </c>
      <c r="J185" s="16">
        <v>0.5</v>
      </c>
      <c r="K185" s="16"/>
      <c r="L185" s="16"/>
      <c r="M185" s="16">
        <v>1</v>
      </c>
    </row>
    <row r="186" spans="1:13" s="5" customFormat="1" ht="120" x14ac:dyDescent="0.2">
      <c r="A186" s="16">
        <v>181</v>
      </c>
      <c r="B186" s="12" t="s">
        <v>25</v>
      </c>
      <c r="C186" s="54" t="s">
        <v>33</v>
      </c>
      <c r="D186" s="54" t="s">
        <v>507</v>
      </c>
      <c r="E186" s="24" t="s">
        <v>506</v>
      </c>
      <c r="F186" s="11" t="s">
        <v>140</v>
      </c>
      <c r="G186" s="16"/>
      <c r="H186" s="16"/>
      <c r="I186" s="16">
        <v>0.5</v>
      </c>
      <c r="J186" s="16">
        <v>0.5</v>
      </c>
      <c r="K186" s="16"/>
      <c r="L186" s="16"/>
      <c r="M186" s="16">
        <v>1</v>
      </c>
    </row>
    <row r="187" spans="1:13" s="5" customFormat="1" ht="120" x14ac:dyDescent="0.2">
      <c r="A187" s="16">
        <v>182</v>
      </c>
      <c r="B187" s="12" t="s">
        <v>25</v>
      </c>
      <c r="C187" s="54" t="s">
        <v>168</v>
      </c>
      <c r="D187" s="54" t="s">
        <v>508</v>
      </c>
      <c r="E187" s="24" t="s">
        <v>509</v>
      </c>
      <c r="F187" s="11" t="s">
        <v>140</v>
      </c>
      <c r="G187" s="16"/>
      <c r="H187" s="16"/>
      <c r="I187" s="16"/>
      <c r="J187" s="16"/>
      <c r="K187" s="16"/>
      <c r="L187" s="16"/>
      <c r="M187" s="16">
        <v>1</v>
      </c>
    </row>
    <row r="188" spans="1:13" s="5" customFormat="1" ht="120" x14ac:dyDescent="0.2">
      <c r="A188" s="16">
        <v>183</v>
      </c>
      <c r="B188" s="12" t="s">
        <v>25</v>
      </c>
      <c r="C188" s="54" t="s">
        <v>168</v>
      </c>
      <c r="D188" s="54" t="s">
        <v>510</v>
      </c>
      <c r="E188" s="24" t="s">
        <v>170</v>
      </c>
      <c r="F188" s="11" t="s">
        <v>140</v>
      </c>
      <c r="G188" s="16"/>
      <c r="H188" s="16"/>
      <c r="I188" s="16"/>
      <c r="J188" s="16"/>
      <c r="K188" s="16"/>
      <c r="L188" s="16"/>
      <c r="M188" s="16">
        <v>1</v>
      </c>
    </row>
    <row r="189" spans="1:13" s="5" customFormat="1" ht="120" x14ac:dyDescent="0.2">
      <c r="A189" s="16">
        <v>184</v>
      </c>
      <c r="B189" s="12" t="s">
        <v>25</v>
      </c>
      <c r="C189" s="54" t="s">
        <v>168</v>
      </c>
      <c r="D189" s="54" t="s">
        <v>511</v>
      </c>
      <c r="E189" s="24" t="s">
        <v>509</v>
      </c>
      <c r="F189" s="11" t="s">
        <v>140</v>
      </c>
      <c r="G189" s="16"/>
      <c r="H189" s="16"/>
      <c r="I189" s="16"/>
      <c r="J189" s="16"/>
      <c r="K189" s="16"/>
      <c r="L189" s="16"/>
      <c r="M189" s="16">
        <v>1</v>
      </c>
    </row>
    <row r="190" spans="1:13" s="5" customFormat="1" ht="120" x14ac:dyDescent="0.2">
      <c r="A190" s="16">
        <v>185</v>
      </c>
      <c r="B190" s="12" t="s">
        <v>25</v>
      </c>
      <c r="C190" s="54" t="s">
        <v>168</v>
      </c>
      <c r="D190" s="54" t="s">
        <v>512</v>
      </c>
      <c r="E190" s="24" t="s">
        <v>513</v>
      </c>
      <c r="F190" s="11" t="s">
        <v>140</v>
      </c>
      <c r="G190" s="16"/>
      <c r="H190" s="16"/>
      <c r="I190" s="16">
        <v>0.26</v>
      </c>
      <c r="J190" s="16"/>
      <c r="K190" s="16"/>
      <c r="L190" s="16"/>
      <c r="M190" s="16">
        <v>2</v>
      </c>
    </row>
    <row r="191" spans="1:13" s="5" customFormat="1" ht="120" x14ac:dyDescent="0.2">
      <c r="A191" s="16">
        <v>186</v>
      </c>
      <c r="B191" s="12" t="s">
        <v>25</v>
      </c>
      <c r="C191" s="54" t="s">
        <v>168</v>
      </c>
      <c r="D191" s="54" t="s">
        <v>514</v>
      </c>
      <c r="E191" s="24" t="s">
        <v>509</v>
      </c>
      <c r="F191" s="11" t="s">
        <v>140</v>
      </c>
      <c r="G191" s="16"/>
      <c r="H191" s="16"/>
      <c r="I191" s="16"/>
      <c r="J191" s="16"/>
      <c r="K191" s="16"/>
      <c r="L191" s="16"/>
      <c r="M191" s="16">
        <v>1</v>
      </c>
    </row>
    <row r="192" spans="1:13" s="5" customFormat="1" ht="120" x14ac:dyDescent="0.2">
      <c r="A192" s="16">
        <v>187</v>
      </c>
      <c r="B192" s="12" t="s">
        <v>25</v>
      </c>
      <c r="C192" s="54" t="s">
        <v>168</v>
      </c>
      <c r="D192" s="54" t="s">
        <v>515</v>
      </c>
      <c r="E192" s="24" t="s">
        <v>384</v>
      </c>
      <c r="F192" s="11" t="s">
        <v>140</v>
      </c>
      <c r="G192" s="16"/>
      <c r="H192" s="16"/>
      <c r="I192" s="16"/>
      <c r="J192" s="16">
        <v>0.6</v>
      </c>
      <c r="K192" s="16"/>
      <c r="L192" s="16"/>
      <c r="M192" s="16"/>
    </row>
    <row r="193" spans="1:13" s="5" customFormat="1" ht="120" x14ac:dyDescent="0.2">
      <c r="A193" s="16">
        <v>188</v>
      </c>
      <c r="B193" s="12" t="s">
        <v>25</v>
      </c>
      <c r="C193" s="54" t="s">
        <v>168</v>
      </c>
      <c r="D193" s="54" t="s">
        <v>516</v>
      </c>
      <c r="E193" s="24" t="s">
        <v>517</v>
      </c>
      <c r="F193" s="11" t="s">
        <v>140</v>
      </c>
      <c r="G193" s="16"/>
      <c r="H193" s="16"/>
      <c r="I193" s="16"/>
      <c r="J193" s="16">
        <v>1</v>
      </c>
      <c r="K193" s="16"/>
      <c r="L193" s="16"/>
      <c r="M193" s="16"/>
    </row>
    <row r="194" spans="1:13" s="5" customFormat="1" ht="120" x14ac:dyDescent="0.2">
      <c r="A194" s="16">
        <v>189</v>
      </c>
      <c r="B194" s="12" t="s">
        <v>25</v>
      </c>
      <c r="C194" s="54" t="s">
        <v>168</v>
      </c>
      <c r="D194" s="54" t="s">
        <v>518</v>
      </c>
      <c r="E194" s="24" t="s">
        <v>384</v>
      </c>
      <c r="F194" s="11" t="s">
        <v>140</v>
      </c>
      <c r="G194" s="16"/>
      <c r="H194" s="16"/>
      <c r="I194" s="16"/>
      <c r="J194" s="16">
        <v>0.95</v>
      </c>
      <c r="K194" s="16"/>
      <c r="L194" s="16"/>
      <c r="M194" s="16"/>
    </row>
    <row r="195" spans="1:13" s="5" customFormat="1" ht="120" x14ac:dyDescent="0.2">
      <c r="A195" s="16">
        <v>190</v>
      </c>
      <c r="B195" s="12" t="s">
        <v>25</v>
      </c>
      <c r="C195" s="54" t="s">
        <v>168</v>
      </c>
      <c r="D195" s="54" t="s">
        <v>519</v>
      </c>
      <c r="E195" s="24" t="s">
        <v>520</v>
      </c>
      <c r="F195" s="11" t="s">
        <v>140</v>
      </c>
      <c r="G195" s="16"/>
      <c r="H195" s="16"/>
      <c r="I195" s="16"/>
      <c r="J195" s="16">
        <v>0.6</v>
      </c>
      <c r="K195" s="16"/>
      <c r="L195" s="16"/>
      <c r="M195" s="16"/>
    </row>
    <row r="196" spans="1:13" s="5" customFormat="1" ht="120" x14ac:dyDescent="0.2">
      <c r="A196" s="16">
        <v>191</v>
      </c>
      <c r="B196" s="12" t="s">
        <v>25</v>
      </c>
      <c r="C196" s="54" t="s">
        <v>168</v>
      </c>
      <c r="D196" s="54" t="s">
        <v>521</v>
      </c>
      <c r="E196" s="24" t="s">
        <v>522</v>
      </c>
      <c r="F196" s="11" t="s">
        <v>140</v>
      </c>
      <c r="G196" s="16"/>
      <c r="H196" s="16"/>
      <c r="I196" s="16"/>
      <c r="J196" s="16">
        <v>0.47</v>
      </c>
      <c r="K196" s="16"/>
      <c r="L196" s="16"/>
      <c r="M196" s="16"/>
    </row>
    <row r="197" spans="1:13" s="5" customFormat="1" ht="120" x14ac:dyDescent="0.2">
      <c r="A197" s="16">
        <v>192</v>
      </c>
      <c r="B197" s="12" t="s">
        <v>25</v>
      </c>
      <c r="C197" s="54" t="s">
        <v>168</v>
      </c>
      <c r="D197" s="54" t="s">
        <v>523</v>
      </c>
      <c r="E197" s="24" t="s">
        <v>513</v>
      </c>
      <c r="F197" s="11" t="s">
        <v>140</v>
      </c>
      <c r="G197" s="16"/>
      <c r="H197" s="16"/>
      <c r="I197" s="16"/>
      <c r="J197" s="16">
        <v>0.185</v>
      </c>
      <c r="K197" s="16"/>
      <c r="L197" s="16"/>
      <c r="M197" s="16">
        <v>1</v>
      </c>
    </row>
    <row r="198" spans="1:13" s="5" customFormat="1" ht="120" x14ac:dyDescent="0.2">
      <c r="A198" s="16">
        <v>193</v>
      </c>
      <c r="B198" s="12" t="s">
        <v>25</v>
      </c>
      <c r="C198" s="54" t="s">
        <v>168</v>
      </c>
      <c r="D198" s="54" t="s">
        <v>524</v>
      </c>
      <c r="E198" s="24" t="s">
        <v>525</v>
      </c>
      <c r="F198" s="11" t="s">
        <v>140</v>
      </c>
      <c r="G198" s="16"/>
      <c r="H198" s="16"/>
      <c r="I198" s="16"/>
      <c r="J198" s="16">
        <v>0.3</v>
      </c>
      <c r="K198" s="16"/>
      <c r="L198" s="16"/>
      <c r="M198" s="16"/>
    </row>
    <row r="199" spans="1:13" s="5" customFormat="1" ht="120" x14ac:dyDescent="0.2">
      <c r="A199" s="16">
        <v>194</v>
      </c>
      <c r="B199" s="12" t="s">
        <v>25</v>
      </c>
      <c r="C199" s="55" t="s">
        <v>168</v>
      </c>
      <c r="D199" s="54" t="s">
        <v>526</v>
      </c>
      <c r="E199" s="24" t="s">
        <v>527</v>
      </c>
      <c r="F199" s="11" t="s">
        <v>140</v>
      </c>
      <c r="G199" s="16"/>
      <c r="H199" s="16"/>
      <c r="I199" s="16"/>
      <c r="J199" s="16">
        <v>0.36</v>
      </c>
      <c r="K199" s="16"/>
      <c r="L199" s="16"/>
      <c r="M199" s="16"/>
    </row>
    <row r="200" spans="1:13" s="5" customFormat="1" ht="120" x14ac:dyDescent="0.2">
      <c r="A200" s="16">
        <v>195</v>
      </c>
      <c r="B200" s="12" t="s">
        <v>25</v>
      </c>
      <c r="C200" s="54" t="s">
        <v>132</v>
      </c>
      <c r="D200" s="54" t="s">
        <v>528</v>
      </c>
      <c r="E200" s="24" t="s">
        <v>166</v>
      </c>
      <c r="F200" s="11" t="s">
        <v>140</v>
      </c>
      <c r="G200" s="16"/>
      <c r="H200" s="16"/>
      <c r="I200" s="16">
        <v>0.45</v>
      </c>
      <c r="J200" s="16"/>
      <c r="K200" s="16"/>
      <c r="L200" s="16"/>
      <c r="M200" s="16"/>
    </row>
    <row r="201" spans="1:13" s="5" customFormat="1" ht="120" x14ac:dyDescent="0.2">
      <c r="A201" s="16">
        <v>196</v>
      </c>
      <c r="B201" s="12" t="s">
        <v>25</v>
      </c>
      <c r="C201" s="54" t="s">
        <v>132</v>
      </c>
      <c r="D201" s="54" t="s">
        <v>529</v>
      </c>
      <c r="E201" s="24" t="s">
        <v>166</v>
      </c>
      <c r="F201" s="11" t="s">
        <v>140</v>
      </c>
      <c r="G201" s="16"/>
      <c r="H201" s="16"/>
      <c r="I201" s="16"/>
      <c r="J201" s="16"/>
      <c r="K201" s="16"/>
      <c r="L201" s="16"/>
      <c r="M201" s="16">
        <v>1</v>
      </c>
    </row>
    <row r="202" spans="1:13" s="5" customFormat="1" ht="120" x14ac:dyDescent="0.2">
      <c r="A202" s="16">
        <v>197</v>
      </c>
      <c r="B202" s="12" t="s">
        <v>25</v>
      </c>
      <c r="C202" s="54" t="s">
        <v>132</v>
      </c>
      <c r="D202" s="54" t="s">
        <v>530</v>
      </c>
      <c r="E202" s="24" t="s">
        <v>166</v>
      </c>
      <c r="F202" s="11" t="s">
        <v>140</v>
      </c>
      <c r="G202" s="16"/>
      <c r="H202" s="16"/>
      <c r="I202" s="16">
        <v>0.63</v>
      </c>
      <c r="J202" s="16"/>
      <c r="K202" s="16"/>
      <c r="L202" s="16"/>
      <c r="M202" s="16">
        <v>1</v>
      </c>
    </row>
    <row r="203" spans="1:13" s="5" customFormat="1" ht="120" x14ac:dyDescent="0.2">
      <c r="A203" s="16">
        <v>198</v>
      </c>
      <c r="B203" s="12" t="s">
        <v>25</v>
      </c>
      <c r="C203" s="54" t="s">
        <v>132</v>
      </c>
      <c r="D203" s="54" t="s">
        <v>531</v>
      </c>
      <c r="E203" s="24" t="s">
        <v>134</v>
      </c>
      <c r="F203" s="11" t="s">
        <v>140</v>
      </c>
      <c r="G203" s="16"/>
      <c r="H203" s="16"/>
      <c r="I203" s="16"/>
      <c r="J203" s="16">
        <v>1.7</v>
      </c>
      <c r="K203" s="16"/>
      <c r="L203" s="16"/>
      <c r="M203" s="16"/>
    </row>
    <row r="204" spans="1:13" s="69" customFormat="1" ht="60" x14ac:dyDescent="0.2">
      <c r="A204" s="16">
        <v>199</v>
      </c>
      <c r="B204" s="12" t="s">
        <v>15</v>
      </c>
      <c r="C204" s="16" t="s">
        <v>532</v>
      </c>
      <c r="D204" s="73" t="s">
        <v>533</v>
      </c>
      <c r="E204" s="11" t="s">
        <v>44</v>
      </c>
      <c r="F204" s="73" t="s">
        <v>534</v>
      </c>
      <c r="G204" s="12"/>
      <c r="H204" s="12"/>
      <c r="I204" s="11">
        <v>2.97</v>
      </c>
      <c r="J204" s="13"/>
      <c r="K204" s="14"/>
      <c r="L204" s="18"/>
      <c r="M204" s="15"/>
    </row>
    <row r="205" spans="1:13" s="69" customFormat="1" ht="30" x14ac:dyDescent="0.2">
      <c r="A205" s="16">
        <v>200</v>
      </c>
      <c r="B205" s="12" t="s">
        <v>15</v>
      </c>
      <c r="C205" s="11" t="s">
        <v>190</v>
      </c>
      <c r="D205" s="81" t="s">
        <v>191</v>
      </c>
      <c r="E205" s="76" t="s">
        <v>192</v>
      </c>
      <c r="F205" s="73" t="s">
        <v>193</v>
      </c>
      <c r="G205" s="12"/>
      <c r="H205" s="12"/>
      <c r="I205" s="21">
        <v>2.3633999999999999</v>
      </c>
      <c r="J205" s="13"/>
      <c r="K205" s="14"/>
      <c r="L205" s="18"/>
      <c r="M205" s="15"/>
    </row>
    <row r="206" spans="1:13" s="69" customFormat="1" ht="30" x14ac:dyDescent="0.2">
      <c r="A206" s="16">
        <v>201</v>
      </c>
      <c r="B206" s="12" t="s">
        <v>15</v>
      </c>
      <c r="C206" s="16" t="s">
        <v>194</v>
      </c>
      <c r="D206" s="58" t="s">
        <v>195</v>
      </c>
      <c r="E206" s="82" t="s">
        <v>196</v>
      </c>
      <c r="F206" s="73" t="s">
        <v>197</v>
      </c>
      <c r="G206" s="12"/>
      <c r="H206" s="12"/>
      <c r="I206" s="11"/>
      <c r="J206" s="13">
        <v>1.6859999999999999</v>
      </c>
      <c r="K206" s="14"/>
      <c r="L206" s="18"/>
      <c r="M206" s="15"/>
    </row>
    <row r="207" spans="1:13" s="69" customFormat="1" ht="30" x14ac:dyDescent="0.2">
      <c r="A207" s="16">
        <v>202</v>
      </c>
      <c r="B207" s="12" t="s">
        <v>15</v>
      </c>
      <c r="C207" s="16" t="s">
        <v>194</v>
      </c>
      <c r="D207" s="58" t="s">
        <v>198</v>
      </c>
      <c r="E207" s="82" t="s">
        <v>196</v>
      </c>
      <c r="F207" s="73" t="s">
        <v>199</v>
      </c>
      <c r="G207" s="12"/>
      <c r="H207" s="12"/>
      <c r="I207" s="11"/>
      <c r="J207" s="13">
        <v>2.0680000000000001</v>
      </c>
      <c r="K207" s="14"/>
      <c r="L207" s="18"/>
      <c r="M207" s="15"/>
    </row>
    <row r="208" spans="1:13" s="5" customFormat="1" ht="30" x14ac:dyDescent="0.2">
      <c r="A208" s="16">
        <v>203</v>
      </c>
      <c r="B208" s="27" t="s">
        <v>535</v>
      </c>
      <c r="C208" s="27" t="s">
        <v>120</v>
      </c>
      <c r="D208" s="16" t="s">
        <v>121</v>
      </c>
      <c r="E208" s="27" t="s">
        <v>122</v>
      </c>
      <c r="F208" s="34" t="s">
        <v>536</v>
      </c>
      <c r="G208" s="12"/>
      <c r="H208" s="12"/>
      <c r="I208" s="40">
        <v>0.62</v>
      </c>
      <c r="J208" s="13"/>
      <c r="K208" s="14"/>
      <c r="L208" s="18"/>
      <c r="M208" s="15"/>
    </row>
    <row r="209" spans="1:13" s="5" customFormat="1" ht="30" x14ac:dyDescent="0.2">
      <c r="A209" s="16">
        <v>204</v>
      </c>
      <c r="B209" s="27" t="s">
        <v>535</v>
      </c>
      <c r="C209" s="27" t="s">
        <v>120</v>
      </c>
      <c r="D209" s="16" t="s">
        <v>123</v>
      </c>
      <c r="E209" s="27" t="s">
        <v>124</v>
      </c>
      <c r="F209" s="34" t="s">
        <v>127</v>
      </c>
      <c r="G209" s="12"/>
      <c r="H209" s="12"/>
      <c r="I209" s="41">
        <v>1.43</v>
      </c>
      <c r="J209" s="13"/>
      <c r="K209" s="14"/>
      <c r="L209" s="18"/>
      <c r="M209" s="15"/>
    </row>
    <row r="210" spans="1:13" s="5" customFormat="1" ht="30" x14ac:dyDescent="0.2">
      <c r="A210" s="16">
        <v>205</v>
      </c>
      <c r="B210" s="27" t="s">
        <v>535</v>
      </c>
      <c r="C210" s="27" t="s">
        <v>537</v>
      </c>
      <c r="D210" s="16" t="s">
        <v>538</v>
      </c>
      <c r="E210" s="16" t="s">
        <v>539</v>
      </c>
      <c r="F210" s="34" t="s">
        <v>127</v>
      </c>
      <c r="G210" s="12"/>
      <c r="H210" s="12"/>
      <c r="I210" s="41"/>
      <c r="J210" s="13"/>
      <c r="K210" s="56"/>
      <c r="L210" s="18"/>
      <c r="M210" s="15"/>
    </row>
    <row r="211" spans="1:13" s="5" customFormat="1" ht="30" x14ac:dyDescent="0.2">
      <c r="A211" s="16">
        <v>206</v>
      </c>
      <c r="B211" s="27" t="s">
        <v>535</v>
      </c>
      <c r="C211" s="27" t="s">
        <v>537</v>
      </c>
      <c r="D211" s="16" t="s">
        <v>540</v>
      </c>
      <c r="E211" s="16" t="s">
        <v>539</v>
      </c>
      <c r="F211" s="34" t="s">
        <v>127</v>
      </c>
      <c r="G211" s="12"/>
      <c r="H211" s="12"/>
      <c r="I211" s="41"/>
      <c r="J211" s="13"/>
      <c r="K211" s="56"/>
      <c r="L211" s="18"/>
      <c r="M211" s="15"/>
    </row>
    <row r="212" spans="1:13" s="5" customFormat="1" ht="30" x14ac:dyDescent="0.2">
      <c r="A212" s="16">
        <v>207</v>
      </c>
      <c r="B212" s="12" t="s">
        <v>23</v>
      </c>
      <c r="C212" s="27" t="s">
        <v>125</v>
      </c>
      <c r="D212" s="27" t="s">
        <v>126</v>
      </c>
      <c r="E212" s="27" t="s">
        <v>541</v>
      </c>
      <c r="F212" s="34" t="s">
        <v>127</v>
      </c>
      <c r="G212" s="12"/>
      <c r="H212" s="12"/>
      <c r="I212" s="12"/>
      <c r="J212" s="13"/>
      <c r="K212" s="42">
        <v>0.64800000000000002</v>
      </c>
      <c r="L212" s="18"/>
      <c r="M212" s="15"/>
    </row>
    <row r="213" spans="1:13" s="5" customFormat="1" ht="30" x14ac:dyDescent="0.2">
      <c r="A213" s="16">
        <v>208</v>
      </c>
      <c r="B213" s="12" t="s">
        <v>23</v>
      </c>
      <c r="C213" s="27" t="s">
        <v>125</v>
      </c>
      <c r="D213" s="27" t="s">
        <v>128</v>
      </c>
      <c r="E213" s="27" t="s">
        <v>541</v>
      </c>
      <c r="F213" s="34" t="s">
        <v>127</v>
      </c>
      <c r="G213" s="12"/>
      <c r="H213" s="12"/>
      <c r="I213" s="12"/>
      <c r="J213" s="13"/>
      <c r="K213" s="42">
        <v>0.64800000000000002</v>
      </c>
      <c r="L213" s="18"/>
      <c r="M213" s="15"/>
    </row>
    <row r="214" spans="1:13" s="5" customFormat="1" ht="30" x14ac:dyDescent="0.2">
      <c r="A214" s="16">
        <v>209</v>
      </c>
      <c r="B214" s="12" t="s">
        <v>23</v>
      </c>
      <c r="C214" s="27" t="s">
        <v>125</v>
      </c>
      <c r="D214" s="27" t="s">
        <v>129</v>
      </c>
      <c r="E214" s="27" t="s">
        <v>542</v>
      </c>
      <c r="F214" s="34" t="s">
        <v>127</v>
      </c>
      <c r="G214" s="12"/>
      <c r="H214" s="12"/>
      <c r="I214" s="12"/>
      <c r="J214" s="13"/>
      <c r="K214" s="42">
        <v>0.4</v>
      </c>
      <c r="L214" s="18"/>
      <c r="M214" s="15"/>
    </row>
    <row r="215" spans="1:13" s="5" customFormat="1" ht="30" x14ac:dyDescent="0.2">
      <c r="A215" s="16">
        <v>210</v>
      </c>
      <c r="B215" s="12" t="s">
        <v>23</v>
      </c>
      <c r="C215" s="27" t="s">
        <v>125</v>
      </c>
      <c r="D215" s="27" t="s">
        <v>130</v>
      </c>
      <c r="E215" s="27" t="s">
        <v>543</v>
      </c>
      <c r="F215" s="34" t="s">
        <v>127</v>
      </c>
      <c r="G215" s="12"/>
      <c r="H215" s="12"/>
      <c r="I215" s="12"/>
      <c r="J215" s="13"/>
      <c r="K215" s="42">
        <v>0.35</v>
      </c>
      <c r="L215" s="18"/>
      <c r="M215" s="15"/>
    </row>
    <row r="216" spans="1:13" s="5" customFormat="1" ht="30" x14ac:dyDescent="0.2">
      <c r="A216" s="16">
        <v>211</v>
      </c>
      <c r="B216" s="12" t="s">
        <v>23</v>
      </c>
      <c r="C216" s="27" t="s">
        <v>125</v>
      </c>
      <c r="D216" s="27" t="s">
        <v>131</v>
      </c>
      <c r="E216" s="27" t="s">
        <v>544</v>
      </c>
      <c r="F216" s="34" t="s">
        <v>127</v>
      </c>
      <c r="G216" s="12"/>
      <c r="H216" s="12"/>
      <c r="I216" s="12"/>
      <c r="J216" s="13"/>
      <c r="K216" s="42">
        <v>0.35</v>
      </c>
      <c r="L216" s="18"/>
      <c r="M216" s="15"/>
    </row>
    <row r="217" spans="1:13" s="66" customFormat="1" ht="60" x14ac:dyDescent="0.2">
      <c r="A217" s="16">
        <v>212</v>
      </c>
      <c r="B217" s="12" t="s">
        <v>24</v>
      </c>
      <c r="C217" s="11" t="s">
        <v>176</v>
      </c>
      <c r="D217" s="16" t="s">
        <v>545</v>
      </c>
      <c r="E217" s="24" t="s">
        <v>175</v>
      </c>
      <c r="F217" s="34"/>
      <c r="G217" s="12">
        <v>20.04</v>
      </c>
      <c r="H217" s="12"/>
      <c r="I217" s="12"/>
      <c r="J217" s="13"/>
      <c r="K217" s="83"/>
      <c r="L217" s="18"/>
      <c r="M217" s="15"/>
    </row>
    <row r="218" spans="1:13" s="66" customFormat="1" ht="75" x14ac:dyDescent="0.2">
      <c r="A218" s="16">
        <v>213</v>
      </c>
      <c r="B218" s="12" t="s">
        <v>24</v>
      </c>
      <c r="C218" s="11" t="s">
        <v>176</v>
      </c>
      <c r="D218" s="16" t="s">
        <v>586</v>
      </c>
      <c r="E218" s="24" t="s">
        <v>175</v>
      </c>
      <c r="F218" s="34"/>
      <c r="G218" s="12"/>
      <c r="H218" s="12"/>
      <c r="I218" s="12"/>
      <c r="J218" s="13"/>
      <c r="K218" s="83"/>
      <c r="L218" s="18"/>
      <c r="M218" s="15"/>
    </row>
    <row r="219" spans="1:13" s="69" customFormat="1" ht="120" x14ac:dyDescent="0.2">
      <c r="A219" s="16">
        <v>214</v>
      </c>
      <c r="B219" s="12" t="s">
        <v>20</v>
      </c>
      <c r="C219" s="12" t="s">
        <v>29</v>
      </c>
      <c r="D219" s="12" t="s">
        <v>30</v>
      </c>
      <c r="E219" s="12" t="s">
        <v>27</v>
      </c>
      <c r="F219" s="11" t="s">
        <v>35</v>
      </c>
      <c r="G219" s="12"/>
      <c r="H219" s="12"/>
      <c r="I219" s="65">
        <v>0.9</v>
      </c>
      <c r="J219" s="13"/>
      <c r="K219" s="14"/>
      <c r="L219" s="11"/>
      <c r="M219" s="15"/>
    </row>
    <row r="220" spans="1:13" s="5" customFormat="1" ht="120" x14ac:dyDescent="0.2">
      <c r="A220" s="16">
        <v>215</v>
      </c>
      <c r="B220" s="12" t="s">
        <v>20</v>
      </c>
      <c r="C220" s="12" t="s">
        <v>29</v>
      </c>
      <c r="D220" s="12" t="s">
        <v>546</v>
      </c>
      <c r="E220" s="12" t="s">
        <v>27</v>
      </c>
      <c r="F220" s="11" t="s">
        <v>35</v>
      </c>
      <c r="G220" s="12"/>
      <c r="H220" s="12"/>
      <c r="I220" s="65">
        <v>1.1000000000000001</v>
      </c>
      <c r="J220" s="13"/>
      <c r="K220" s="14"/>
      <c r="L220" s="11"/>
      <c r="M220" s="15"/>
    </row>
    <row r="221" spans="1:13" s="5" customFormat="1" ht="120" x14ac:dyDescent="0.2">
      <c r="A221" s="16">
        <v>216</v>
      </c>
      <c r="B221" s="12" t="s">
        <v>20</v>
      </c>
      <c r="C221" s="12" t="s">
        <v>29</v>
      </c>
      <c r="D221" s="12" t="s">
        <v>547</v>
      </c>
      <c r="E221" s="12" t="s">
        <v>27</v>
      </c>
      <c r="F221" s="11" t="s">
        <v>35</v>
      </c>
      <c r="G221" s="12"/>
      <c r="H221" s="12"/>
      <c r="I221" s="65">
        <v>1.1000000000000001</v>
      </c>
      <c r="J221" s="13"/>
      <c r="K221" s="14"/>
      <c r="L221" s="11"/>
      <c r="M221" s="15"/>
    </row>
    <row r="222" spans="1:13" s="5" customFormat="1" ht="120" x14ac:dyDescent="0.2">
      <c r="A222" s="16">
        <v>217</v>
      </c>
      <c r="B222" s="12" t="s">
        <v>20</v>
      </c>
      <c r="C222" s="12" t="s">
        <v>548</v>
      </c>
      <c r="D222" s="12" t="s">
        <v>549</v>
      </c>
      <c r="E222" s="12" t="s">
        <v>550</v>
      </c>
      <c r="F222" s="11" t="s">
        <v>35</v>
      </c>
      <c r="G222" s="12"/>
      <c r="H222" s="12"/>
      <c r="I222" s="65">
        <v>1.5</v>
      </c>
      <c r="J222" s="13"/>
      <c r="K222" s="14"/>
      <c r="L222" s="11"/>
      <c r="M222" s="15"/>
    </row>
    <row r="223" spans="1:13" s="69" customFormat="1" ht="120" x14ac:dyDescent="0.2">
      <c r="A223" s="16">
        <v>218</v>
      </c>
      <c r="B223" s="12" t="s">
        <v>20</v>
      </c>
      <c r="C223" s="12" t="s">
        <v>200</v>
      </c>
      <c r="D223" s="12" t="s">
        <v>201</v>
      </c>
      <c r="E223" s="12" t="s">
        <v>202</v>
      </c>
      <c r="F223" s="11" t="s">
        <v>35</v>
      </c>
      <c r="G223" s="12"/>
      <c r="H223" s="12"/>
      <c r="I223" s="65">
        <v>0.94599999999999995</v>
      </c>
      <c r="J223" s="13"/>
      <c r="K223" s="14"/>
      <c r="L223" s="11"/>
      <c r="M223" s="15"/>
    </row>
    <row r="224" spans="1:13" s="69" customFormat="1" ht="120" x14ac:dyDescent="0.2">
      <c r="A224" s="16">
        <v>219</v>
      </c>
      <c r="B224" s="12" t="s">
        <v>20</v>
      </c>
      <c r="C224" s="12" t="s">
        <v>200</v>
      </c>
      <c r="D224" s="12" t="s">
        <v>203</v>
      </c>
      <c r="E224" s="12" t="s">
        <v>202</v>
      </c>
      <c r="F224" s="11" t="s">
        <v>35</v>
      </c>
      <c r="G224" s="12"/>
      <c r="H224" s="12"/>
      <c r="I224" s="65">
        <v>0.9</v>
      </c>
      <c r="J224" s="13"/>
      <c r="K224" s="14"/>
      <c r="L224" s="11"/>
      <c r="M224" s="15"/>
    </row>
    <row r="225" spans="1:13" s="69" customFormat="1" ht="120" x14ac:dyDescent="0.2">
      <c r="A225" s="16">
        <v>220</v>
      </c>
      <c r="B225" s="12" t="s">
        <v>20</v>
      </c>
      <c r="C225" s="12" t="s">
        <v>551</v>
      </c>
      <c r="D225" s="12" t="s">
        <v>552</v>
      </c>
      <c r="E225" s="12" t="s">
        <v>553</v>
      </c>
      <c r="F225" s="11" t="s">
        <v>35</v>
      </c>
      <c r="G225" s="12"/>
      <c r="H225" s="12"/>
      <c r="I225" s="65">
        <v>1.54</v>
      </c>
      <c r="J225" s="13"/>
      <c r="K225" s="14"/>
      <c r="L225" s="11"/>
      <c r="M225" s="15"/>
    </row>
    <row r="226" spans="1:13" s="7" customFormat="1" ht="120" x14ac:dyDescent="0.2">
      <c r="A226" s="16">
        <v>221</v>
      </c>
      <c r="B226" s="12" t="s">
        <v>20</v>
      </c>
      <c r="C226" s="12" t="s">
        <v>551</v>
      </c>
      <c r="D226" s="12" t="s">
        <v>554</v>
      </c>
      <c r="E226" s="12" t="s">
        <v>553</v>
      </c>
      <c r="F226" s="11" t="s">
        <v>35</v>
      </c>
      <c r="G226" s="12"/>
      <c r="H226" s="12"/>
      <c r="I226" s="65">
        <v>1.54</v>
      </c>
      <c r="J226" s="13"/>
      <c r="K226" s="14"/>
      <c r="L226" s="11"/>
      <c r="M226" s="15"/>
    </row>
    <row r="227" spans="1:13" s="69" customFormat="1" ht="120" x14ac:dyDescent="0.2">
      <c r="A227" s="16">
        <v>222</v>
      </c>
      <c r="B227" s="12" t="s">
        <v>20</v>
      </c>
      <c r="C227" s="12" t="s">
        <v>555</v>
      </c>
      <c r="D227" s="12" t="s">
        <v>556</v>
      </c>
      <c r="E227" s="12" t="s">
        <v>557</v>
      </c>
      <c r="F227" s="11" t="s">
        <v>35</v>
      </c>
      <c r="G227" s="12"/>
      <c r="H227" s="12"/>
      <c r="I227" s="65">
        <v>6.7000000000000004E-2</v>
      </c>
      <c r="J227" s="13"/>
      <c r="K227" s="14"/>
      <c r="L227" s="11"/>
      <c r="M227" s="15">
        <v>1</v>
      </c>
    </row>
    <row r="228" spans="1:13" s="5" customFormat="1" ht="120" x14ac:dyDescent="0.2">
      <c r="A228" s="16">
        <v>223</v>
      </c>
      <c r="B228" s="12" t="s">
        <v>20</v>
      </c>
      <c r="C228" s="12" t="s">
        <v>558</v>
      </c>
      <c r="D228" s="12" t="s">
        <v>559</v>
      </c>
      <c r="E228" s="12" t="s">
        <v>560</v>
      </c>
      <c r="F228" s="11" t="s">
        <v>35</v>
      </c>
      <c r="G228" s="12"/>
      <c r="H228" s="12"/>
      <c r="I228" s="65"/>
      <c r="J228" s="13"/>
      <c r="K228" s="14">
        <v>0.4</v>
      </c>
      <c r="L228" s="11"/>
      <c r="M228" s="15"/>
    </row>
    <row r="229" spans="1:13" s="5" customFormat="1" ht="120" x14ac:dyDescent="0.2">
      <c r="A229" s="16">
        <v>224</v>
      </c>
      <c r="B229" s="12" t="s">
        <v>20</v>
      </c>
      <c r="C229" s="12" t="s">
        <v>561</v>
      </c>
      <c r="D229" s="12" t="s">
        <v>562</v>
      </c>
      <c r="E229" s="12" t="s">
        <v>563</v>
      </c>
      <c r="F229" s="11" t="s">
        <v>35</v>
      </c>
      <c r="G229" s="12"/>
      <c r="H229" s="12"/>
      <c r="I229" s="65">
        <v>1.27</v>
      </c>
      <c r="J229" s="13"/>
      <c r="K229" s="14"/>
      <c r="L229" s="11"/>
      <c r="M229" s="15"/>
    </row>
    <row r="230" spans="1:13" s="5" customFormat="1" ht="120" x14ac:dyDescent="0.2">
      <c r="A230" s="16">
        <v>225</v>
      </c>
      <c r="B230" s="12" t="s">
        <v>20</v>
      </c>
      <c r="C230" s="12" t="s">
        <v>200</v>
      </c>
      <c r="D230" s="12" t="s">
        <v>564</v>
      </c>
      <c r="E230" s="12" t="s">
        <v>565</v>
      </c>
      <c r="F230" s="11" t="s">
        <v>35</v>
      </c>
      <c r="G230" s="12"/>
      <c r="H230" s="12"/>
      <c r="I230" s="65"/>
      <c r="J230" s="13"/>
      <c r="K230" s="14"/>
      <c r="L230" s="11"/>
      <c r="M230" s="15">
        <v>1</v>
      </c>
    </row>
    <row r="231" spans="1:13" s="5" customFormat="1" ht="120" x14ac:dyDescent="0.2">
      <c r="A231" s="16">
        <v>226</v>
      </c>
      <c r="B231" s="12" t="s">
        <v>20</v>
      </c>
      <c r="C231" s="43" t="s">
        <v>566</v>
      </c>
      <c r="D231" s="43" t="s">
        <v>567</v>
      </c>
      <c r="E231" s="43" t="s">
        <v>568</v>
      </c>
      <c r="F231" s="11" t="s">
        <v>35</v>
      </c>
      <c r="G231" s="12"/>
      <c r="H231" s="12"/>
      <c r="I231" s="57">
        <v>2.218</v>
      </c>
      <c r="J231" s="13"/>
      <c r="K231" s="14"/>
      <c r="L231" s="11"/>
      <c r="M231" s="15"/>
    </row>
    <row r="232" spans="1:13" s="5" customFormat="1" ht="120" x14ac:dyDescent="0.2">
      <c r="A232" s="16">
        <v>227</v>
      </c>
      <c r="B232" s="12" t="s">
        <v>20</v>
      </c>
      <c r="C232" s="43" t="s">
        <v>569</v>
      </c>
      <c r="D232" s="43" t="s">
        <v>570</v>
      </c>
      <c r="E232" s="43" t="s">
        <v>571</v>
      </c>
      <c r="F232" s="11" t="s">
        <v>35</v>
      </c>
      <c r="G232" s="12"/>
      <c r="H232" s="12"/>
      <c r="I232" s="57">
        <v>2.077</v>
      </c>
      <c r="J232" s="13"/>
      <c r="K232" s="14"/>
      <c r="L232" s="11"/>
      <c r="M232" s="15"/>
    </row>
    <row r="233" spans="1:13" s="5" customFormat="1" ht="120" x14ac:dyDescent="0.2">
      <c r="A233" s="16">
        <v>228</v>
      </c>
      <c r="B233" s="12" t="s">
        <v>20</v>
      </c>
      <c r="C233" s="43" t="s">
        <v>566</v>
      </c>
      <c r="D233" s="43" t="s">
        <v>572</v>
      </c>
      <c r="E233" s="43" t="s">
        <v>568</v>
      </c>
      <c r="F233" s="11" t="s">
        <v>35</v>
      </c>
      <c r="G233" s="12"/>
      <c r="H233" s="12"/>
      <c r="I233" s="57">
        <v>2.1</v>
      </c>
      <c r="J233" s="13"/>
      <c r="K233" s="14"/>
      <c r="L233" s="11"/>
      <c r="M233" s="15"/>
    </row>
    <row r="234" spans="1:13" s="5" customFormat="1" ht="120" x14ac:dyDescent="0.2">
      <c r="A234" s="16">
        <v>229</v>
      </c>
      <c r="B234" s="12" t="s">
        <v>20</v>
      </c>
      <c r="C234" s="43" t="s">
        <v>200</v>
      </c>
      <c r="D234" s="43" t="s">
        <v>573</v>
      </c>
      <c r="E234" s="43" t="s">
        <v>574</v>
      </c>
      <c r="F234" s="11" t="s">
        <v>35</v>
      </c>
      <c r="G234" s="12"/>
      <c r="H234" s="12"/>
      <c r="I234" s="57">
        <v>1.46</v>
      </c>
      <c r="J234" s="13"/>
      <c r="K234" s="14"/>
      <c r="L234" s="11"/>
      <c r="M234" s="15"/>
    </row>
    <row r="235" spans="1:13" s="66" customFormat="1" ht="75" x14ac:dyDescent="0.2">
      <c r="A235" s="16">
        <v>230</v>
      </c>
      <c r="B235" s="12" t="s">
        <v>18</v>
      </c>
      <c r="C235" s="16" t="s">
        <v>16</v>
      </c>
      <c r="D235" s="12" t="s">
        <v>575</v>
      </c>
      <c r="E235" s="11" t="s">
        <v>576</v>
      </c>
      <c r="F235" s="80" t="s">
        <v>577</v>
      </c>
      <c r="G235" s="12"/>
      <c r="H235" s="11"/>
      <c r="I235" s="11"/>
      <c r="J235" s="13"/>
      <c r="K235" s="14"/>
      <c r="L235" s="11"/>
      <c r="M235" s="76"/>
    </row>
    <row r="236" spans="1:13" s="66" customFormat="1" ht="60" x14ac:dyDescent="0.2">
      <c r="A236" s="16">
        <v>231</v>
      </c>
      <c r="B236" s="12" t="s">
        <v>18</v>
      </c>
      <c r="C236" s="16" t="s">
        <v>16</v>
      </c>
      <c r="D236" s="12" t="s">
        <v>578</v>
      </c>
      <c r="E236" s="11" t="s">
        <v>576</v>
      </c>
      <c r="F236" s="80" t="s">
        <v>577</v>
      </c>
      <c r="G236" s="12"/>
      <c r="H236" s="11"/>
      <c r="I236" s="11"/>
      <c r="J236" s="13">
        <v>2.004</v>
      </c>
      <c r="K236" s="14"/>
      <c r="L236" s="11"/>
      <c r="M236" s="76"/>
    </row>
    <row r="237" spans="1:13" s="69" customFormat="1" ht="150" x14ac:dyDescent="0.2">
      <c r="A237" s="16">
        <v>232</v>
      </c>
      <c r="B237" s="12" t="s">
        <v>18</v>
      </c>
      <c r="C237" s="16" t="s">
        <v>16</v>
      </c>
      <c r="D237" s="16" t="s">
        <v>579</v>
      </c>
      <c r="E237" s="17" t="s">
        <v>204</v>
      </c>
      <c r="F237" s="16" t="s">
        <v>14</v>
      </c>
      <c r="G237" s="12"/>
      <c r="H237" s="12"/>
      <c r="I237" s="84">
        <v>0.68799999999999994</v>
      </c>
      <c r="J237" s="84">
        <v>2.3650000000000002</v>
      </c>
      <c r="K237" s="14"/>
      <c r="L237" s="11"/>
      <c r="M237" s="15"/>
    </row>
    <row r="238" spans="1:13" s="69" customFormat="1" ht="135" x14ac:dyDescent="0.2">
      <c r="A238" s="16">
        <v>233</v>
      </c>
      <c r="B238" s="12" t="s">
        <v>18</v>
      </c>
      <c r="C238" s="16" t="s">
        <v>16</v>
      </c>
      <c r="D238" s="16" t="s">
        <v>580</v>
      </c>
      <c r="E238" s="17" t="s">
        <v>205</v>
      </c>
      <c r="F238" s="16" t="s">
        <v>116</v>
      </c>
      <c r="G238" s="12"/>
      <c r="H238" s="12"/>
      <c r="I238" s="84">
        <v>0.5</v>
      </c>
      <c r="J238" s="84">
        <v>1.554</v>
      </c>
      <c r="K238" s="14"/>
      <c r="L238" s="11"/>
      <c r="M238" s="15"/>
    </row>
    <row r="239" spans="1:13" s="69" customFormat="1" ht="75" x14ac:dyDescent="0.2">
      <c r="A239" s="16">
        <v>234</v>
      </c>
      <c r="B239" s="12" t="s">
        <v>18</v>
      </c>
      <c r="C239" s="16" t="s">
        <v>16</v>
      </c>
      <c r="D239" s="16" t="s">
        <v>581</v>
      </c>
      <c r="E239" s="17" t="s">
        <v>17</v>
      </c>
      <c r="F239" s="16" t="s">
        <v>117</v>
      </c>
      <c r="G239" s="12"/>
      <c r="H239" s="12"/>
      <c r="I239" s="84"/>
      <c r="J239" s="84">
        <v>2.3879999999999999</v>
      </c>
      <c r="K239" s="14"/>
      <c r="L239" s="11"/>
      <c r="M239" s="15"/>
    </row>
    <row r="240" spans="1:13" s="5" customFormat="1" ht="30" x14ac:dyDescent="0.2">
      <c r="A240" s="16">
        <v>235</v>
      </c>
      <c r="B240" s="12" t="s">
        <v>22</v>
      </c>
      <c r="C240" s="11" t="s">
        <v>36</v>
      </c>
      <c r="D240" s="12" t="s">
        <v>37</v>
      </c>
      <c r="E240" s="12" t="s">
        <v>38</v>
      </c>
      <c r="F240" s="19" t="s">
        <v>39</v>
      </c>
      <c r="G240" s="12"/>
      <c r="H240" s="12"/>
      <c r="I240" s="20">
        <v>2</v>
      </c>
      <c r="J240" s="13"/>
      <c r="K240" s="14"/>
      <c r="L240" s="18"/>
      <c r="M240" s="15"/>
    </row>
    <row r="241" spans="1:13" s="66" customFormat="1" ht="45" x14ac:dyDescent="0.2">
      <c r="A241" s="16">
        <v>236</v>
      </c>
      <c r="B241" s="12" t="s">
        <v>21</v>
      </c>
      <c r="C241" s="55" t="s">
        <v>178</v>
      </c>
      <c r="D241" s="55" t="s">
        <v>582</v>
      </c>
      <c r="E241" s="11" t="s">
        <v>180</v>
      </c>
      <c r="F241" s="79"/>
      <c r="G241" s="11"/>
      <c r="H241" s="11"/>
      <c r="I241" s="11"/>
      <c r="J241" s="11"/>
      <c r="K241" s="12"/>
      <c r="L241" s="11"/>
      <c r="M241" s="76"/>
    </row>
    <row r="242" spans="1:13" s="5" customFormat="1" ht="45" x14ac:dyDescent="0.2">
      <c r="A242" s="16">
        <v>237</v>
      </c>
      <c r="B242" s="12" t="s">
        <v>21</v>
      </c>
      <c r="C242" s="55" t="s">
        <v>178</v>
      </c>
      <c r="D242" s="55" t="s">
        <v>179</v>
      </c>
      <c r="E242" s="16" t="s">
        <v>180</v>
      </c>
      <c r="F242" s="16" t="s">
        <v>181</v>
      </c>
      <c r="G242" s="27"/>
      <c r="H242" s="16">
        <v>9.5399999999999991</v>
      </c>
      <c r="I242" s="16"/>
      <c r="J242" s="16"/>
      <c r="K242" s="27"/>
      <c r="L242" s="27"/>
      <c r="M242" s="16"/>
    </row>
    <row r="243" spans="1:13" s="5" customFormat="1" ht="45" x14ac:dyDescent="0.2">
      <c r="A243" s="16">
        <v>238</v>
      </c>
      <c r="B243" s="12" t="s">
        <v>21</v>
      </c>
      <c r="C243" s="55" t="s">
        <v>178</v>
      </c>
      <c r="D243" s="55" t="s">
        <v>182</v>
      </c>
      <c r="E243" s="16" t="s">
        <v>183</v>
      </c>
      <c r="F243" s="16" t="s">
        <v>184</v>
      </c>
      <c r="G243" s="27"/>
      <c r="H243" s="16">
        <v>14.3</v>
      </c>
      <c r="I243" s="16"/>
      <c r="J243" s="16"/>
      <c r="K243" s="27"/>
      <c r="L243" s="27"/>
      <c r="M243" s="16"/>
    </row>
    <row r="244" spans="1:13" s="5" customFormat="1" ht="30" x14ac:dyDescent="0.2">
      <c r="A244" s="16">
        <v>239</v>
      </c>
      <c r="B244" s="12" t="s">
        <v>21</v>
      </c>
      <c r="C244" s="55" t="s">
        <v>178</v>
      </c>
      <c r="D244" s="55" t="s">
        <v>185</v>
      </c>
      <c r="E244" s="16" t="s">
        <v>186</v>
      </c>
      <c r="F244" s="16" t="s">
        <v>184</v>
      </c>
      <c r="G244" s="27"/>
      <c r="H244" s="27"/>
      <c r="I244" s="16"/>
      <c r="J244" s="16">
        <v>4.67</v>
      </c>
      <c r="K244" s="27"/>
      <c r="L244" s="27"/>
      <c r="M244" s="16"/>
    </row>
    <row r="245" spans="1:13" s="5" customFormat="1" ht="30" x14ac:dyDescent="0.2">
      <c r="A245" s="16">
        <v>240</v>
      </c>
      <c r="B245" s="12" t="s">
        <v>21</v>
      </c>
      <c r="C245" s="55" t="s">
        <v>178</v>
      </c>
      <c r="D245" s="55" t="s">
        <v>187</v>
      </c>
      <c r="E245" s="16" t="s">
        <v>186</v>
      </c>
      <c r="F245" s="16" t="s">
        <v>184</v>
      </c>
      <c r="G245" s="27"/>
      <c r="H245" s="27"/>
      <c r="I245" s="16"/>
      <c r="J245" s="16">
        <v>1.68</v>
      </c>
      <c r="K245" s="27"/>
      <c r="L245" s="27"/>
      <c r="M245" s="16"/>
    </row>
    <row r="246" spans="1:13" s="5" customFormat="1" ht="30" x14ac:dyDescent="0.2">
      <c r="A246" s="16">
        <v>241</v>
      </c>
      <c r="B246" s="12" t="s">
        <v>21</v>
      </c>
      <c r="C246" s="55" t="s">
        <v>178</v>
      </c>
      <c r="D246" s="55" t="s">
        <v>188</v>
      </c>
      <c r="E246" s="16" t="s">
        <v>186</v>
      </c>
      <c r="F246" s="16" t="s">
        <v>184</v>
      </c>
      <c r="G246" s="27"/>
      <c r="H246" s="27"/>
      <c r="I246" s="16"/>
      <c r="J246" s="16">
        <v>1.0900000000000001</v>
      </c>
      <c r="K246" s="27"/>
      <c r="L246" s="27"/>
      <c r="M246" s="16"/>
    </row>
    <row r="247" spans="1:13" s="5" customFormat="1" ht="30" x14ac:dyDescent="0.2">
      <c r="A247" s="16">
        <v>242</v>
      </c>
      <c r="B247" s="12" t="s">
        <v>21</v>
      </c>
      <c r="C247" s="55" t="s">
        <v>178</v>
      </c>
      <c r="D247" s="55" t="s">
        <v>189</v>
      </c>
      <c r="E247" s="16" t="s">
        <v>186</v>
      </c>
      <c r="F247" s="16" t="s">
        <v>184</v>
      </c>
      <c r="G247" s="27"/>
      <c r="H247" s="27"/>
      <c r="I247" s="16"/>
      <c r="J247" s="16">
        <v>1.76</v>
      </c>
      <c r="K247" s="27"/>
      <c r="L247" s="27"/>
      <c r="M247" s="16"/>
    </row>
    <row r="248" spans="1:13" s="5" customFormat="1" ht="45" x14ac:dyDescent="0.2">
      <c r="A248" s="16">
        <v>243</v>
      </c>
      <c r="B248" s="12" t="s">
        <v>19</v>
      </c>
      <c r="C248" s="16" t="s">
        <v>40</v>
      </c>
      <c r="D248" s="16" t="s">
        <v>41</v>
      </c>
      <c r="E248" s="17" t="s">
        <v>42</v>
      </c>
      <c r="F248" s="19" t="s">
        <v>43</v>
      </c>
      <c r="G248" s="12"/>
      <c r="H248" s="12"/>
      <c r="I248" s="12"/>
      <c r="J248" s="13">
        <v>2.08</v>
      </c>
      <c r="K248" s="14"/>
      <c r="L248" s="18"/>
      <c r="M248" s="15"/>
    </row>
    <row r="249" spans="1:13" s="5" customFormat="1" ht="75" x14ac:dyDescent="0.2">
      <c r="A249" s="16">
        <v>244</v>
      </c>
      <c r="B249" s="12" t="s">
        <v>19</v>
      </c>
      <c r="C249" s="16" t="s">
        <v>40</v>
      </c>
      <c r="D249" s="58" t="s">
        <v>206</v>
      </c>
      <c r="E249" s="16" t="s">
        <v>207</v>
      </c>
      <c r="F249" s="19" t="s">
        <v>253</v>
      </c>
      <c r="G249" s="12"/>
      <c r="H249" s="13">
        <v>6.6</v>
      </c>
      <c r="I249" s="12"/>
      <c r="J249" s="13"/>
      <c r="K249" s="14"/>
      <c r="L249" s="18"/>
      <c r="M249" s="15"/>
    </row>
    <row r="250" spans="1:13" s="5" customFormat="1" ht="165" x14ac:dyDescent="0.2">
      <c r="A250" s="16">
        <v>245</v>
      </c>
      <c r="B250" s="12" t="s">
        <v>19</v>
      </c>
      <c r="C250" s="16" t="s">
        <v>208</v>
      </c>
      <c r="D250" s="58" t="s">
        <v>209</v>
      </c>
      <c r="E250" s="16" t="s">
        <v>210</v>
      </c>
      <c r="F250" s="19" t="s">
        <v>253</v>
      </c>
      <c r="G250" s="12"/>
      <c r="H250" s="12"/>
      <c r="I250" s="12">
        <v>2.5499999999999998</v>
      </c>
      <c r="J250" s="13"/>
      <c r="K250" s="34">
        <v>1</v>
      </c>
      <c r="L250" s="18"/>
      <c r="M250" s="15"/>
    </row>
    <row r="251" spans="1:13" s="5" customFormat="1" ht="45" x14ac:dyDescent="0.2">
      <c r="A251" s="16">
        <v>246</v>
      </c>
      <c r="B251" s="12" t="s">
        <v>19</v>
      </c>
      <c r="C251" s="16" t="s">
        <v>40</v>
      </c>
      <c r="D251" s="85" t="s">
        <v>211</v>
      </c>
      <c r="E251" s="16" t="s">
        <v>212</v>
      </c>
      <c r="F251" s="19" t="s">
        <v>253</v>
      </c>
      <c r="G251" s="12"/>
      <c r="H251" s="12"/>
      <c r="I251" s="34">
        <v>2.2000000000000002</v>
      </c>
      <c r="J251" s="13"/>
      <c r="K251" s="14"/>
      <c r="L251" s="18"/>
      <c r="M251" s="15"/>
    </row>
    <row r="252" spans="1:13" s="5" customFormat="1" ht="60" x14ac:dyDescent="0.2">
      <c r="A252" s="16">
        <v>247</v>
      </c>
      <c r="B252" s="12" t="s">
        <v>19</v>
      </c>
      <c r="C252" s="16" t="s">
        <v>40</v>
      </c>
      <c r="D252" s="58" t="s">
        <v>213</v>
      </c>
      <c r="E252" s="16" t="s">
        <v>214</v>
      </c>
      <c r="F252" s="19" t="s">
        <v>253</v>
      </c>
      <c r="G252" s="12"/>
      <c r="H252" s="12"/>
      <c r="I252" s="34">
        <v>4.4160000000000004</v>
      </c>
      <c r="J252" s="13"/>
      <c r="K252" s="14"/>
      <c r="L252" s="18"/>
      <c r="M252" s="15"/>
    </row>
    <row r="253" spans="1:13" s="5" customFormat="1" ht="45" x14ac:dyDescent="0.2">
      <c r="A253" s="16">
        <v>248</v>
      </c>
      <c r="B253" s="12" t="s">
        <v>19</v>
      </c>
      <c r="C253" s="16" t="s">
        <v>40</v>
      </c>
      <c r="D253" s="58" t="s">
        <v>215</v>
      </c>
      <c r="E253" s="16" t="s">
        <v>216</v>
      </c>
      <c r="F253" s="19" t="s">
        <v>253</v>
      </c>
      <c r="G253" s="12"/>
      <c r="H253" s="12"/>
      <c r="I253" s="12"/>
      <c r="J253" s="34">
        <v>0.27</v>
      </c>
      <c r="K253" s="14"/>
      <c r="L253" s="18"/>
      <c r="M253" s="15"/>
    </row>
    <row r="254" spans="1:13" s="5" customFormat="1" ht="45" x14ac:dyDescent="0.2">
      <c r="A254" s="16">
        <v>249</v>
      </c>
      <c r="B254" s="12" t="s">
        <v>19</v>
      </c>
      <c r="C254" s="16" t="s">
        <v>40</v>
      </c>
      <c r="D254" s="58" t="s">
        <v>217</v>
      </c>
      <c r="E254" s="16" t="s">
        <v>218</v>
      </c>
      <c r="F254" s="19" t="s">
        <v>253</v>
      </c>
      <c r="G254" s="12"/>
      <c r="H254" s="12"/>
      <c r="I254" s="12"/>
      <c r="J254" s="34">
        <v>0.9</v>
      </c>
      <c r="K254" s="14"/>
      <c r="L254" s="18"/>
      <c r="M254" s="15"/>
    </row>
    <row r="255" spans="1:13" s="5" customFormat="1" ht="45" x14ac:dyDescent="0.2">
      <c r="A255" s="16">
        <v>250</v>
      </c>
      <c r="B255" s="12" t="s">
        <v>19</v>
      </c>
      <c r="C255" s="16" t="s">
        <v>40</v>
      </c>
      <c r="D255" s="58" t="s">
        <v>219</v>
      </c>
      <c r="E255" s="16" t="s">
        <v>220</v>
      </c>
      <c r="F255" s="19" t="s">
        <v>253</v>
      </c>
      <c r="G255" s="12"/>
      <c r="H255" s="12"/>
      <c r="I255" s="12"/>
      <c r="J255" s="34">
        <v>2</v>
      </c>
      <c r="K255" s="14"/>
      <c r="L255" s="18"/>
      <c r="M255" s="15"/>
    </row>
    <row r="256" spans="1:13" s="5" customFormat="1" ht="45" x14ac:dyDescent="0.2">
      <c r="A256" s="16">
        <v>251</v>
      </c>
      <c r="B256" s="12" t="s">
        <v>19</v>
      </c>
      <c r="C256" s="16" t="s">
        <v>40</v>
      </c>
      <c r="D256" s="58" t="s">
        <v>221</v>
      </c>
      <c r="E256" s="16" t="s">
        <v>222</v>
      </c>
      <c r="F256" s="19" t="s">
        <v>253</v>
      </c>
      <c r="G256" s="12"/>
      <c r="H256" s="12"/>
      <c r="I256" s="12"/>
      <c r="J256" s="34">
        <v>2.0219999999999998</v>
      </c>
      <c r="K256" s="14"/>
      <c r="L256" s="18"/>
      <c r="M256" s="15"/>
    </row>
    <row r="257" spans="1:13" s="5" customFormat="1" ht="45" x14ac:dyDescent="0.2">
      <c r="A257" s="16">
        <v>252</v>
      </c>
      <c r="B257" s="12" t="s">
        <v>19</v>
      </c>
      <c r="C257" s="16" t="s">
        <v>40</v>
      </c>
      <c r="D257" s="58" t="s">
        <v>223</v>
      </c>
      <c r="E257" s="16" t="s">
        <v>224</v>
      </c>
      <c r="F257" s="19" t="s">
        <v>253</v>
      </c>
      <c r="G257" s="12"/>
      <c r="H257" s="12"/>
      <c r="I257" s="12"/>
      <c r="J257" s="34">
        <v>1</v>
      </c>
      <c r="K257" s="14"/>
      <c r="L257" s="18"/>
      <c r="M257" s="15"/>
    </row>
    <row r="258" spans="1:13" s="5" customFormat="1" ht="45" x14ac:dyDescent="0.2">
      <c r="A258" s="16">
        <v>253</v>
      </c>
      <c r="B258" s="12" t="s">
        <v>19</v>
      </c>
      <c r="C258" s="16" t="s">
        <v>40</v>
      </c>
      <c r="D258" s="58" t="s">
        <v>225</v>
      </c>
      <c r="E258" s="16" t="s">
        <v>226</v>
      </c>
      <c r="F258" s="19" t="s">
        <v>253</v>
      </c>
      <c r="G258" s="12"/>
      <c r="H258" s="12"/>
      <c r="I258" s="12"/>
      <c r="J258" s="34">
        <v>3.4</v>
      </c>
      <c r="K258" s="14"/>
      <c r="L258" s="18"/>
      <c r="M258" s="15"/>
    </row>
    <row r="259" spans="1:13" s="5" customFormat="1" ht="45" x14ac:dyDescent="0.2">
      <c r="A259" s="16">
        <v>254</v>
      </c>
      <c r="B259" s="12" t="s">
        <v>19</v>
      </c>
      <c r="C259" s="16" t="s">
        <v>40</v>
      </c>
      <c r="D259" s="58" t="s">
        <v>227</v>
      </c>
      <c r="E259" s="16" t="s">
        <v>228</v>
      </c>
      <c r="F259" s="19" t="s">
        <v>253</v>
      </c>
      <c r="G259" s="12"/>
      <c r="H259" s="12"/>
      <c r="I259" s="12"/>
      <c r="J259" s="34">
        <v>1.8</v>
      </c>
      <c r="K259" s="14"/>
      <c r="L259" s="18"/>
      <c r="M259" s="15"/>
    </row>
    <row r="260" spans="1:13" s="5" customFormat="1" ht="120" x14ac:dyDescent="0.2">
      <c r="A260" s="16">
        <v>255</v>
      </c>
      <c r="B260" s="12" t="s">
        <v>19</v>
      </c>
      <c r="C260" s="16" t="s">
        <v>40</v>
      </c>
      <c r="D260" s="58" t="s">
        <v>229</v>
      </c>
      <c r="E260" s="16" t="s">
        <v>230</v>
      </c>
      <c r="F260" s="19" t="s">
        <v>253</v>
      </c>
      <c r="G260" s="12"/>
      <c r="H260" s="12"/>
      <c r="I260" s="12"/>
      <c r="J260" s="34">
        <v>1.36</v>
      </c>
      <c r="K260" s="14"/>
      <c r="L260" s="18"/>
      <c r="M260" s="15"/>
    </row>
    <row r="261" spans="1:13" s="5" customFormat="1" ht="120" x14ac:dyDescent="0.2">
      <c r="A261" s="16">
        <v>256</v>
      </c>
      <c r="B261" s="12" t="s">
        <v>19</v>
      </c>
      <c r="C261" s="16" t="s">
        <v>40</v>
      </c>
      <c r="D261" s="58" t="s">
        <v>231</v>
      </c>
      <c r="E261" s="16" t="s">
        <v>232</v>
      </c>
      <c r="F261" s="19" t="s">
        <v>253</v>
      </c>
      <c r="G261" s="12"/>
      <c r="H261" s="12"/>
      <c r="I261" s="12"/>
      <c r="J261" s="34">
        <v>1.4</v>
      </c>
      <c r="K261" s="14"/>
      <c r="L261" s="18"/>
      <c r="M261" s="15"/>
    </row>
    <row r="262" spans="1:13" s="69" customFormat="1" ht="75" x14ac:dyDescent="0.2">
      <c r="A262" s="16">
        <v>257</v>
      </c>
      <c r="B262" s="12" t="s">
        <v>19</v>
      </c>
      <c r="C262" s="16" t="s">
        <v>233</v>
      </c>
      <c r="D262" s="58" t="s">
        <v>234</v>
      </c>
      <c r="E262" s="16" t="s">
        <v>235</v>
      </c>
      <c r="F262" s="19" t="s">
        <v>253</v>
      </c>
      <c r="G262" s="12"/>
      <c r="H262" s="12"/>
      <c r="I262" s="12"/>
      <c r="J262" s="13"/>
      <c r="K262" s="34">
        <v>0.12</v>
      </c>
      <c r="L262" s="18"/>
      <c r="M262" s="15"/>
    </row>
    <row r="263" spans="1:13" s="69" customFormat="1" ht="75" x14ac:dyDescent="0.2">
      <c r="A263" s="16">
        <v>258</v>
      </c>
      <c r="B263" s="12" t="s">
        <v>19</v>
      </c>
      <c r="C263" s="16" t="s">
        <v>233</v>
      </c>
      <c r="D263" s="58" t="s">
        <v>236</v>
      </c>
      <c r="E263" s="16" t="s">
        <v>237</v>
      </c>
      <c r="F263" s="19" t="s">
        <v>253</v>
      </c>
      <c r="G263" s="12"/>
      <c r="H263" s="12"/>
      <c r="I263" s="12"/>
      <c r="J263" s="13"/>
      <c r="K263" s="34">
        <v>0.12</v>
      </c>
      <c r="L263" s="18"/>
      <c r="M263" s="15"/>
    </row>
    <row r="264" spans="1:13" s="69" customFormat="1" ht="75" x14ac:dyDescent="0.2">
      <c r="A264" s="16">
        <v>259</v>
      </c>
      <c r="B264" s="12" t="s">
        <v>19</v>
      </c>
      <c r="C264" s="16" t="s">
        <v>233</v>
      </c>
      <c r="D264" s="58" t="s">
        <v>238</v>
      </c>
      <c r="E264" s="16" t="s">
        <v>239</v>
      </c>
      <c r="F264" s="19" t="s">
        <v>253</v>
      </c>
      <c r="G264" s="12"/>
      <c r="H264" s="12"/>
      <c r="I264" s="12"/>
      <c r="J264" s="13"/>
      <c r="K264" s="34">
        <v>0.12</v>
      </c>
      <c r="L264" s="18"/>
      <c r="M264" s="15"/>
    </row>
    <row r="265" spans="1:13" s="69" customFormat="1" ht="75" x14ac:dyDescent="0.2">
      <c r="A265" s="16">
        <v>260</v>
      </c>
      <c r="B265" s="12" t="s">
        <v>19</v>
      </c>
      <c r="C265" s="16" t="s">
        <v>233</v>
      </c>
      <c r="D265" s="58" t="s">
        <v>240</v>
      </c>
      <c r="E265" s="16" t="s">
        <v>241</v>
      </c>
      <c r="F265" s="19" t="s">
        <v>253</v>
      </c>
      <c r="G265" s="12"/>
      <c r="H265" s="12"/>
      <c r="I265" s="12"/>
      <c r="J265" s="13"/>
      <c r="K265" s="34">
        <v>0.12</v>
      </c>
      <c r="L265" s="18"/>
      <c r="M265" s="15"/>
    </row>
    <row r="266" spans="1:13" s="5" customFormat="1" ht="45" x14ac:dyDescent="0.2">
      <c r="A266" s="16">
        <v>261</v>
      </c>
      <c r="B266" s="12" t="s">
        <v>19</v>
      </c>
      <c r="C266" s="16" t="s">
        <v>208</v>
      </c>
      <c r="D266" s="58" t="s">
        <v>242</v>
      </c>
      <c r="E266" s="16" t="s">
        <v>243</v>
      </c>
      <c r="F266" s="19" t="s">
        <v>253</v>
      </c>
      <c r="G266" s="12"/>
      <c r="H266" s="12"/>
      <c r="I266" s="12"/>
      <c r="J266" s="13"/>
      <c r="K266" s="34">
        <v>0.12</v>
      </c>
      <c r="L266" s="18"/>
      <c r="M266" s="15"/>
    </row>
    <row r="267" spans="1:13" s="5" customFormat="1" ht="45" x14ac:dyDescent="0.2">
      <c r="A267" s="16">
        <v>262</v>
      </c>
      <c r="B267" s="12" t="s">
        <v>19</v>
      </c>
      <c r="C267" s="16" t="s">
        <v>208</v>
      </c>
      <c r="D267" s="58" t="s">
        <v>244</v>
      </c>
      <c r="E267" s="16" t="s">
        <v>245</v>
      </c>
      <c r="F267" s="19" t="s">
        <v>253</v>
      </c>
      <c r="G267" s="12"/>
      <c r="H267" s="12"/>
      <c r="I267" s="12"/>
      <c r="J267" s="13"/>
      <c r="K267" s="34">
        <v>0.2</v>
      </c>
      <c r="L267" s="18"/>
      <c r="M267" s="15"/>
    </row>
    <row r="268" spans="1:13" s="69" customFormat="1" ht="60" x14ac:dyDescent="0.2">
      <c r="A268" s="16">
        <v>263</v>
      </c>
      <c r="B268" s="12" t="s">
        <v>19</v>
      </c>
      <c r="C268" s="16" t="s">
        <v>233</v>
      </c>
      <c r="D268" s="58" t="s">
        <v>246</v>
      </c>
      <c r="E268" s="16" t="s">
        <v>247</v>
      </c>
      <c r="F268" s="19" t="s">
        <v>253</v>
      </c>
      <c r="G268" s="12"/>
      <c r="H268" s="12"/>
      <c r="I268" s="12"/>
      <c r="J268" s="13"/>
      <c r="K268" s="34">
        <v>0.24</v>
      </c>
      <c r="L268" s="18"/>
      <c r="M268" s="15"/>
    </row>
    <row r="269" spans="1:13" s="69" customFormat="1" ht="60" x14ac:dyDescent="0.2">
      <c r="A269" s="16">
        <v>264</v>
      </c>
      <c r="B269" s="12" t="s">
        <v>19</v>
      </c>
      <c r="C269" s="59" t="s">
        <v>233</v>
      </c>
      <c r="D269" s="86" t="s">
        <v>248</v>
      </c>
      <c r="E269" s="87" t="s">
        <v>249</v>
      </c>
      <c r="F269" s="19" t="s">
        <v>253</v>
      </c>
      <c r="G269" s="12"/>
      <c r="H269" s="12"/>
      <c r="I269" s="12"/>
      <c r="J269" s="13"/>
      <c r="K269" s="88">
        <v>0.32</v>
      </c>
      <c r="L269" s="18"/>
      <c r="M269" s="15"/>
    </row>
    <row r="270" spans="1:13" s="5" customFormat="1" ht="165" x14ac:dyDescent="0.2">
      <c r="A270" s="16">
        <v>265</v>
      </c>
      <c r="B270" s="12" t="s">
        <v>19</v>
      </c>
      <c r="C270" s="59" t="s">
        <v>233</v>
      </c>
      <c r="D270" s="58" t="s">
        <v>250</v>
      </c>
      <c r="E270" s="34" t="s">
        <v>583</v>
      </c>
      <c r="F270" s="19" t="s">
        <v>253</v>
      </c>
      <c r="G270" s="12"/>
      <c r="H270" s="12"/>
      <c r="I270" s="16">
        <v>0.75</v>
      </c>
      <c r="J270" s="13">
        <v>2.2000000000000002</v>
      </c>
      <c r="K270" s="14"/>
      <c r="L270" s="18"/>
      <c r="M270" s="15">
        <v>2</v>
      </c>
    </row>
    <row r="271" spans="1:13" s="5" customFormat="1" ht="150" x14ac:dyDescent="0.2">
      <c r="A271" s="16">
        <v>266</v>
      </c>
      <c r="B271" s="12" t="s">
        <v>19</v>
      </c>
      <c r="C271" s="59" t="s">
        <v>233</v>
      </c>
      <c r="D271" s="58" t="s">
        <v>251</v>
      </c>
      <c r="E271" s="34" t="s">
        <v>584</v>
      </c>
      <c r="F271" s="19" t="s">
        <v>253</v>
      </c>
      <c r="G271" s="12"/>
      <c r="H271" s="12"/>
      <c r="I271" s="16">
        <v>0.6</v>
      </c>
      <c r="J271" s="13">
        <v>3</v>
      </c>
      <c r="K271" s="14"/>
      <c r="L271" s="18"/>
      <c r="M271" s="15">
        <v>2</v>
      </c>
    </row>
    <row r="272" spans="1:13" s="5" customFormat="1" ht="165" x14ac:dyDescent="0.2">
      <c r="A272" s="16">
        <v>267</v>
      </c>
      <c r="B272" s="12" t="s">
        <v>19</v>
      </c>
      <c r="C272" s="16" t="s">
        <v>233</v>
      </c>
      <c r="D272" s="58" t="s">
        <v>252</v>
      </c>
      <c r="E272" s="34" t="s">
        <v>585</v>
      </c>
      <c r="F272" s="19" t="s">
        <v>253</v>
      </c>
      <c r="G272" s="12"/>
      <c r="H272" s="12"/>
      <c r="I272" s="16">
        <v>0.42</v>
      </c>
      <c r="J272" s="13">
        <v>3</v>
      </c>
      <c r="K272" s="14"/>
      <c r="L272" s="18"/>
      <c r="M272" s="15">
        <v>2</v>
      </c>
    </row>
    <row r="273" spans="1:13" s="5" customFormat="1" ht="90" x14ac:dyDescent="0.2">
      <c r="A273" s="16">
        <v>268</v>
      </c>
      <c r="B273" s="12" t="s">
        <v>19</v>
      </c>
      <c r="C273" s="16" t="s">
        <v>233</v>
      </c>
      <c r="D273" s="58" t="s">
        <v>254</v>
      </c>
      <c r="E273" s="34" t="s">
        <v>255</v>
      </c>
      <c r="F273" s="19" t="s">
        <v>253</v>
      </c>
      <c r="G273" s="12"/>
      <c r="H273" s="12"/>
      <c r="I273" s="16">
        <v>3.4</v>
      </c>
      <c r="J273" s="13"/>
      <c r="K273" s="14"/>
      <c r="L273" s="18"/>
      <c r="M273" s="15"/>
    </row>
    <row r="274" spans="1:13" s="5" customFormat="1" ht="60" x14ac:dyDescent="0.2">
      <c r="A274" s="16">
        <v>269</v>
      </c>
      <c r="B274" s="12" t="s">
        <v>19</v>
      </c>
      <c r="C274" s="16" t="s">
        <v>233</v>
      </c>
      <c r="D274" s="58" t="s">
        <v>256</v>
      </c>
      <c r="E274" s="34" t="s">
        <v>257</v>
      </c>
      <c r="F274" s="19" t="s">
        <v>253</v>
      </c>
      <c r="G274" s="12"/>
      <c r="H274" s="12"/>
      <c r="I274" s="16"/>
      <c r="J274" s="13"/>
      <c r="K274" s="14">
        <v>0.48</v>
      </c>
      <c r="L274" s="18"/>
      <c r="M274" s="15"/>
    </row>
    <row r="275" spans="1:13" s="5" customFormat="1" ht="18.75" customHeight="1" x14ac:dyDescent="0.2">
      <c r="A275" s="94" t="s">
        <v>177</v>
      </c>
      <c r="B275" s="95"/>
      <c r="C275" s="95"/>
      <c r="D275" s="95"/>
      <c r="E275" s="95"/>
      <c r="F275" s="96"/>
      <c r="G275" s="52">
        <f t="shared" ref="G275:M275" si="0">SUM(G14:G274)</f>
        <v>20.04</v>
      </c>
      <c r="H275" s="52">
        <f t="shared" si="0"/>
        <v>40.64</v>
      </c>
      <c r="I275" s="52">
        <f t="shared" si="0"/>
        <v>78.819400000000002</v>
      </c>
      <c r="J275" s="52">
        <f t="shared" si="0"/>
        <v>97.277000000000029</v>
      </c>
      <c r="K275" s="52">
        <f t="shared" si="0"/>
        <v>14.069999999999993</v>
      </c>
      <c r="L275" s="52">
        <f t="shared" si="0"/>
        <v>3.1419999999999999</v>
      </c>
      <c r="M275" s="52">
        <f t="shared" si="0"/>
        <v>95</v>
      </c>
    </row>
    <row r="276" spans="1:13" s="5" customFormat="1" ht="35.25" customHeight="1" x14ac:dyDescent="0.2">
      <c r="A276" s="44"/>
      <c r="B276" s="45"/>
      <c r="C276" s="46"/>
      <c r="D276" s="46"/>
      <c r="E276" s="47"/>
      <c r="F276" s="48"/>
      <c r="G276" s="45"/>
      <c r="H276" s="45"/>
      <c r="I276" s="22"/>
      <c r="J276" s="49"/>
      <c r="K276" s="45"/>
      <c r="L276" s="50"/>
      <c r="M276" s="51"/>
    </row>
    <row r="277" spans="1:13" s="31" customFormat="1" x14ac:dyDescent="0.2">
      <c r="A277" s="32" t="s">
        <v>174</v>
      </c>
      <c r="B277" s="29"/>
      <c r="C277" s="29"/>
      <c r="D277" s="29"/>
      <c r="E277" s="29"/>
      <c r="F277" s="36"/>
    </row>
    <row r="278" spans="1:13" s="31" customFormat="1" x14ac:dyDescent="0.2">
      <c r="A278" s="29"/>
      <c r="B278" s="29"/>
      <c r="C278" s="29"/>
      <c r="D278" s="29"/>
      <c r="E278" s="29"/>
      <c r="F278" s="36"/>
    </row>
    <row r="279" spans="1:13" s="31" customFormat="1" x14ac:dyDescent="0.2">
      <c r="A279" s="32" t="s">
        <v>173</v>
      </c>
      <c r="B279" s="29"/>
      <c r="C279" s="29"/>
      <c r="D279" s="29"/>
      <c r="E279" s="29"/>
      <c r="F279" s="36"/>
    </row>
    <row r="282" spans="1:13" ht="30" customHeight="1" x14ac:dyDescent="0.2">
      <c r="A282" s="35"/>
    </row>
    <row r="283" spans="1:13" ht="30" customHeight="1" x14ac:dyDescent="0.2">
      <c r="A283" s="35"/>
      <c r="L283" s="29"/>
    </row>
    <row r="284" spans="1:13" ht="30" customHeight="1" x14ac:dyDescent="0.2">
      <c r="A284" s="35"/>
    </row>
    <row r="285" spans="1:13" ht="30" customHeight="1" x14ac:dyDescent="0.2">
      <c r="A285" s="35"/>
    </row>
    <row r="286" spans="1:13" ht="30" customHeight="1" x14ac:dyDescent="0.2">
      <c r="A286" s="35"/>
    </row>
    <row r="287" spans="1:13" ht="30" customHeight="1" x14ac:dyDescent="0.2">
      <c r="A287" s="35"/>
    </row>
    <row r="288" spans="1:13" ht="30" customHeight="1" x14ac:dyDescent="0.2">
      <c r="A288" s="35"/>
    </row>
    <row r="289" spans="1:3" ht="30" customHeight="1" x14ac:dyDescent="0.2">
      <c r="A289" s="35"/>
    </row>
    <row r="290" spans="1:3" ht="30" customHeight="1" x14ac:dyDescent="0.2">
      <c r="A290" s="35"/>
    </row>
    <row r="291" spans="1:3" ht="30" customHeight="1" x14ac:dyDescent="0.2">
      <c r="A291" s="35"/>
      <c r="B291" s="35"/>
      <c r="C291" s="35"/>
    </row>
    <row r="292" spans="1:3" ht="30" customHeight="1" x14ac:dyDescent="0.2">
      <c r="A292" s="35"/>
      <c r="B292" s="35"/>
      <c r="C292" s="35"/>
    </row>
    <row r="293" spans="1:3" ht="30" customHeight="1" x14ac:dyDescent="0.2">
      <c r="A293" s="35"/>
      <c r="B293" s="35"/>
      <c r="C293" s="35"/>
    </row>
    <row r="294" spans="1:3" ht="30" customHeight="1" x14ac:dyDescent="0.2">
      <c r="A294" s="35"/>
      <c r="B294" s="35"/>
      <c r="C294" s="35"/>
    </row>
    <row r="295" spans="1:3" ht="30" customHeight="1" x14ac:dyDescent="0.2">
      <c r="A295" s="35"/>
      <c r="B295" s="35"/>
      <c r="C295" s="35"/>
    </row>
    <row r="296" spans="1:3" ht="30" customHeight="1" x14ac:dyDescent="0.2">
      <c r="A296" s="35"/>
      <c r="B296" s="35"/>
      <c r="C296" s="35"/>
    </row>
    <row r="297" spans="1:3" ht="30" customHeight="1" x14ac:dyDescent="0.2">
      <c r="A297" s="35"/>
      <c r="B297" s="35"/>
      <c r="C297" s="35"/>
    </row>
    <row r="298" spans="1:3" ht="30" customHeight="1" x14ac:dyDescent="0.2">
      <c r="A298" s="35"/>
      <c r="B298" s="35"/>
      <c r="C298" s="35"/>
    </row>
    <row r="299" spans="1:3" ht="30" customHeight="1" x14ac:dyDescent="0.2">
      <c r="A299" s="35"/>
      <c r="B299" s="35"/>
      <c r="C299" s="35"/>
    </row>
    <row r="300" spans="1:3" ht="30" customHeight="1" x14ac:dyDescent="0.2">
      <c r="A300" s="35"/>
      <c r="B300" s="35"/>
      <c r="C300" s="35"/>
    </row>
    <row r="301" spans="1:3" ht="30" customHeight="1" x14ac:dyDescent="0.2">
      <c r="A301" s="35"/>
      <c r="B301" s="35"/>
      <c r="C301" s="35"/>
    </row>
    <row r="302" spans="1:3" ht="30" customHeight="1" x14ac:dyDescent="0.2">
      <c r="A302" s="35"/>
      <c r="B302" s="35"/>
      <c r="C302" s="35"/>
    </row>
    <row r="303" spans="1:3" ht="30" customHeight="1" x14ac:dyDescent="0.2">
      <c r="A303" s="35"/>
      <c r="B303" s="35"/>
      <c r="C303" s="35"/>
    </row>
    <row r="304" spans="1:3" ht="30" customHeight="1" x14ac:dyDescent="0.2">
      <c r="A304" s="35"/>
      <c r="B304" s="35"/>
      <c r="C304" s="35"/>
    </row>
    <row r="305" spans="1:3" ht="30" customHeight="1" x14ac:dyDescent="0.2">
      <c r="A305" s="35"/>
      <c r="B305" s="35"/>
      <c r="C305" s="35"/>
    </row>
  </sheetData>
  <autoFilter ref="A4:M275"/>
  <mergeCells count="11">
    <mergeCell ref="B1:M1"/>
    <mergeCell ref="A275:F275"/>
    <mergeCell ref="F135:F136"/>
    <mergeCell ref="F2:F3"/>
    <mergeCell ref="G2:M2"/>
    <mergeCell ref="F133:F134"/>
    <mergeCell ref="A2:A3"/>
    <mergeCell ref="E2:E3"/>
    <mergeCell ref="B2:B3"/>
    <mergeCell ref="C2:C3"/>
    <mergeCell ref="D2:D3"/>
  </mergeCells>
  <dataValidations count="2">
    <dataValidation type="decimal" operator="greaterThanOrEqual" allowBlank="1" showInputMessage="1" showErrorMessage="1" error="Значение только &gt;=0" sqref="H276:K276 H275:L275 I135:K135 K136 G136:I136 I126:I134 K126:K134 I122:J125 H66:H98 F46:G47 G248:K274 J235:K236 J204:K207 G204:H207 F48:F63 I66:J96 H48:J65 G44:K44 G14:K32 I97:K98 F97:G98 J120:J121 H119:H135 J46:J47 F119:G121 F118:I118 I119:I121 K119:K121 M118:M125 K241 G235:G236 G208:K234 G237:K240 M204:M241 H45:I47 M248:M276 G275:G276 M44 F99:I102 K45:K47 K99:K102 M46:M102 M14:M32 G33:M43">
      <formula1>0</formula1>
    </dataValidation>
    <dataValidation type="textLength" allowBlank="1" showInputMessage="1" showErrorMessage="1" error="Аббревиатура филиала только 3 (АЭС) или 4 (УОЭС) буквы" sqref="B276 B48:B274 B14:B44">
      <formula1>3</formula1>
      <formula2>4</formula2>
    </dataValidation>
  </dataValidations>
  <printOptions horizontalCentered="1"/>
  <pageMargins left="0.7" right="0.7" top="0.75" bottom="0.75" header="0.3" footer="0.3"/>
  <pageSetup paperSize="9" scale="83" fitToHeight="0" orientation="landscape" r:id="rId1"/>
  <headerFooter>
    <oddHeader>&amp;R3.1 расчет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3.1 расчет</vt:lpstr>
      <vt:lpstr>'3.1 расчет'!Заголовки_для_печати</vt:lpstr>
      <vt:lpstr>'3.1 расчет'!Область_печати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Николаева Ирина Николаевна</cp:lastModifiedBy>
  <cp:lastPrinted>2022-04-01T05:13:49Z</cp:lastPrinted>
  <dcterms:created xsi:type="dcterms:W3CDTF">2011-10-28T05:09:01Z</dcterms:created>
  <dcterms:modified xsi:type="dcterms:W3CDTF">2022-04-13T01:32:24Z</dcterms:modified>
</cp:coreProperties>
</file>